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<sst xmlns="http://schemas.openxmlformats.org/spreadsheetml/2006/main" count="38" uniqueCount="38">
  <si>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</si>
  <si>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QTA010</t>
  </si>
  <si>
    <t xml:space="preserve">m²</t>
  </si>
  <si>
    <t xml:space="preserve">Cobertura inclinada de chapa de aço.</t>
  </si>
  <si>
    <r>
      <rPr>
        <sz val="7.80"/>
        <color rgb="FF000000"/>
        <rFont val="Arial"/>
        <family val="2"/>
      </rPr>
      <t xml:space="preserve">Cobertura inclinada de </t>
    </r>
    <r>
      <rPr>
        <b/>
        <sz val="7.80"/>
        <color rgb="FF000000"/>
        <rFont val="Arial"/>
        <family val="2"/>
      </rPr>
      <t xml:space="preserve">painel sandwich lacado+isolante+galvanizado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espessura,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</si>
  <si>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</si>
  <si>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</si>
  <si>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</si>
  <si>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</si>
  <si>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</si>
  <si>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</si>
  <si>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mt13dcg010a</t>
  </si>
  <si>
    <t xml:space="preserve">m²</t>
  </si>
  <si>
    <t xml:space="preserve">Painel sandwich (lacado+isolante+galvanizado), espessura total 30 mm.</t>
  </si>
  <si>
    <t xml:space="preserve">mt13ccg020h</t>
  </si>
  <si>
    <t xml:space="preserve">m²</t>
  </si>
  <si>
    <t xml:space="preserve">Remate lateral de aço galvanizado, espessura 0,8 mm, desenvolvimento 250 mm.</t>
  </si>
  <si>
    <t xml:space="preserve">mt13ccg020k</t>
  </si>
  <si>
    <t xml:space="preserve">m²</t>
  </si>
  <si>
    <t xml:space="preserve">Remate lateral de aço galvanizado, espessura 0,8 mm, desenvolvimento 500 mm.</t>
  </si>
  <si>
    <t xml:space="preserve">mt13ccg020l</t>
  </si>
  <si>
    <t xml:space="preserve">m²</t>
  </si>
  <si>
    <t xml:space="preserve">Remate lateral de aço galvanizado, espessura 0,8 mm, desenvolvimento 750 mm.</t>
  </si>
  <si>
    <t xml:space="preserve">mt13ccg030d</t>
  </si>
  <si>
    <t xml:space="preserve">Ud</t>
  </si>
  <si>
    <t xml:space="preserve">Parafuso auto-roscante de 6,5x70 mm de aço inoxidável, com anilha.</t>
  </si>
  <si>
    <t xml:space="preserve">mo046</t>
  </si>
  <si>
    <t xml:space="preserve">h</t>
  </si>
  <si>
    <t xml:space="preserve">Oficial de 1ª montador de painéis metálicos.</t>
  </si>
  <si>
    <t xml:space="preserve">mo089</t>
  </si>
  <si>
    <t xml:space="preserve">h</t>
  </si>
  <si>
    <t xml:space="preserve">Ajudante de montador de painéis metálicos.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</si>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</sst>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75" customWidth="1"/>
    <col min="4" max="4" width="2.33" customWidth="1"/>
    <col min="5" max="5" width="70.38" customWidth="1"/>
    <col min="6" max="6" width="6.70" customWidth="1"/>
    <col min="7" max="7" width="13.41" customWidth="1"/>
    <col min="8" max="8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25.900000</v>
      </c>
      <c r="H8" s="16">
        <f ca="1">ROUND(INDIRECT(ADDRESS(ROW()+(0), COLUMN()+(-2), 1))*INDIRECT(ADDRESS(ROW()+(0), COLUMN()+(-1), 1)), 2)</f>
        <v>28.490000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0.300000</v>
      </c>
      <c r="G9" s="20">
        <v>3.780000</v>
      </c>
      <c r="H9" s="20">
        <f ca="1">ROUND(INDIRECT(ADDRESS(ROW()+(0), COLUMN()+(-2), 1))*INDIRECT(ADDRESS(ROW()+(0), COLUMN()+(-1), 1)), 2)</f>
        <v>1.130000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5.200000</v>
      </c>
      <c r="H10" s="20">
        <f ca="1">ROUND(INDIRECT(ADDRESS(ROW()+(0), COLUMN()+(-2), 1))*INDIRECT(ADDRESS(ROW()+(0), COLUMN()+(-1), 1)), 2)</f>
        <v>1.040000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0.150000</v>
      </c>
      <c r="G11" s="20">
        <v>7.090000</v>
      </c>
      <c r="H11" s="20">
        <f ca="1">ROUND(INDIRECT(ADDRESS(ROW()+(0), COLUMN()+(-2), 1))*INDIRECT(ADDRESS(ROW()+(0), COLUMN()+(-1), 1)), 2)</f>
        <v>1.060000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0.500000</v>
      </c>
      <c r="H12" s="20">
        <f ca="1">ROUND(INDIRECT(ADDRESS(ROW()+(0), COLUMN()+(-2), 1))*INDIRECT(ADDRESS(ROW()+(0), COLUMN()+(-1), 1)), 2)</f>
        <v>1.500000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0.202000</v>
      </c>
      <c r="G13" s="20">
        <v>16.080000</v>
      </c>
      <c r="H13" s="20">
        <f ca="1">ROUND(INDIRECT(ADDRESS(ROW()+(0), COLUMN()+(-2), 1))*INDIRECT(ADDRESS(ROW()+(0), COLUMN()+(-1), 1)), 2)</f>
        <v>3.250000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0.202000</v>
      </c>
      <c r="G14" s="24">
        <v>15.620000</v>
      </c>
      <c r="H14" s="24">
        <f ca="1">ROUND(INDIRECT(ADDRESS(ROW()+(0), COLUMN()+(-2), 1))*INDIRECT(ADDRESS(ROW()+(0), COLUMN()+(-1), 1)), 2)</f>
        <v>3.160000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39.630000</v>
      </c>
      <c r="H15" s="16">
        <f ca="1">ROUND(INDIRECT(ADDRESS(ROW()+(0), COLUMN()+(-2), 1))*INDIRECT(ADDRESS(ROW()+(0), COLUMN()+(-1), 1))/100, 2)</f>
        <v>0.790000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40.420000</v>
      </c>
      <c r="H16" s="24">
        <f ca="1">ROUND(INDIRECT(ADDRESS(ROW()+(0), COLUMN()+(-2), 1))*INDIRECT(ADDRESS(ROW()+(0), COLUMN()+(-1), 1))/100, 2)</f>
        <v>1.210000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41.630000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