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<sst xmlns="http://schemas.openxmlformats.org/spreadsheetml/2006/main" count="48" uniqueCount="48">
  <si>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</si>
  <si>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QRF010</t>
  </si>
  <si>
    <t xml:space="preserve">Ud</t>
  </si>
  <si>
    <t xml:space="preserve">Forro de conduta de instalações, em cobertura plana.</t>
  </si>
  <si>
    <r>
      <rPr>
        <sz val="8.25"/>
        <color rgb="FF000000"/>
        <rFont val="Arial"/>
        <family val="2"/>
      </rPr>
      <t xml:space="preserve">Forro de condutas de instalações em cobertura plana, através de alvenaria de tijolo cerâmico furado para revestir, de 0,25 m² de secção e 1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</si>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</sst>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70.000000</v>
      </c>
      <c r="H9" s="11"/>
      <c r="I9" s="13">
        <v>0.170000</v>
      </c>
      <c r="J9" s="13">
        <f ca="1">ROUND(INDIRECT(ADDRESS(ROW()+(0), COLUMN()+(-3), 1))*INDIRECT(ADDRESS(ROW()+(0), COLUMN()+(-1), 1)), 2)</f>
        <v>11.900000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0.020000</v>
      </c>
      <c r="H10" s="16"/>
      <c r="I10" s="17">
        <v>1.500000</v>
      </c>
      <c r="J10" s="17">
        <f ca="1">ROUND(INDIRECT(ADDRESS(ROW()+(0), COLUMN()+(-3), 1))*INDIRECT(ADDRESS(ROW()+(0), COLUMN()+(-1), 1)), 2)</f>
        <v>0.030000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0.112000</v>
      </c>
      <c r="H11" s="16"/>
      <c r="I11" s="17">
        <v>18.000000</v>
      </c>
      <c r="J11" s="17">
        <f ca="1">ROUND(INDIRECT(ADDRESS(ROW()+(0), COLUMN()+(-3), 1))*INDIRECT(ADDRESS(ROW()+(0), COLUMN()+(-1), 1)), 2)</f>
        <v>2.020000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17.200000</v>
      </c>
      <c r="H12" s="16"/>
      <c r="I12" s="17">
        <v>0.100000</v>
      </c>
      <c r="J12" s="17">
        <f ca="1">ROUND(INDIRECT(ADDRESS(ROW()+(0), COLUMN()+(-3), 1))*INDIRECT(ADDRESS(ROW()+(0), COLUMN()+(-1), 1)), 2)</f>
        <v>1.720000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0.048000</v>
      </c>
      <c r="H13" s="16"/>
      <c r="I13" s="17">
        <v>1.680000</v>
      </c>
      <c r="J13" s="17">
        <f ca="1">ROUND(INDIRECT(ADDRESS(ROW()+(0), COLUMN()+(-3), 1))*INDIRECT(ADDRESS(ROW()+(0), COLUMN()+(-1), 1)), 2)</f>
        <v>0.080000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0.646000</v>
      </c>
      <c r="H14" s="16"/>
      <c r="I14" s="17">
        <v>18.480000</v>
      </c>
      <c r="J14" s="17">
        <f ca="1">ROUND(INDIRECT(ADDRESS(ROW()+(0), COLUMN()+(-3), 1))*INDIRECT(ADDRESS(ROW()+(0), COLUMN()+(-1), 1)), 2)</f>
        <v>11.940000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0.879000</v>
      </c>
      <c r="H15" s="20"/>
      <c r="I15" s="21">
        <v>17.970000</v>
      </c>
      <c r="J15" s="21">
        <f ca="1">ROUND(INDIRECT(ADDRESS(ROW()+(0), COLUMN()+(-3), 1))*INDIRECT(ADDRESS(ROW()+(0), COLUMN()+(-1), 1)), 2)</f>
        <v>15.800000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43.490000</v>
      </c>
      <c r="J16" s="24">
        <f ca="1">ROUND(INDIRECT(ADDRESS(ROW()+(0), COLUMN()+(-3), 1))*INDIRECT(ADDRESS(ROW()+(0), COLUMN()+(-1), 1))/100, 2)</f>
        <v>0.870000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44.360000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1062016.000000</v>
      </c>
      <c r="G21" s="31"/>
      <c r="H21" s="31">
        <v>1062017.000000</v>
      </c>
      <c r="I21" s="31"/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172012.000000</v>
      </c>
      <c r="G23" s="31"/>
      <c r="H23" s="31">
        <v>172013.000000</v>
      </c>
      <c r="I23" s="31"/>
      <c r="J23" s="31"/>
      <c r="K23" s="31" t="s">
        <v>43</v>
      </c>
    </row>
    <row r="24" spans="1:11" ht="13.50" thickBot="1" customHeight="1">
      <c r="A24" s="32" t="s">
        <v>44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