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<sst xmlns="http://schemas.openxmlformats.org/spreadsheetml/2006/main" count="48" uniqueCount="48">
  <si>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</si>
  <si>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QRB020</t>
  </si>
  <si>
    <t xml:space="preserve">m</t>
  </si>
  <si>
    <t xml:space="preserve">Remate lateral de cobertura com peças cerâmicas.</t>
  </si>
  <si>
    <r>
      <rPr>
        <sz val="8.25"/>
        <color rgb="FF000000"/>
        <rFont val="Arial"/>
        <family val="2"/>
      </rPr>
      <t xml:space="preserve">Remate lateral de cobertura com remates laterais cerâmicos, cor vermelho, para telhas lusa, assentes com argamassa de cimento, confeccionada em obra, dosificação 1:6. Incluindo sobreposições.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</si>
  <si>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</si>
  <si>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</si>
  <si>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</si>
  <si>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</si>
  <si>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</si>
  <si>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</si>
  <si>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mt13tax012a</t>
  </si>
  <si>
    <t xml:space="preserve">Ud</t>
  </si>
  <si>
    <t xml:space="preserve">Remate lateral cerâmico, cor vermelho, para telhas lusa, segundo EN 1304.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</si>
  <si>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</si>
  <si>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</si>
  <si>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</si>
  <si>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</si>
  <si>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</si>
  <si>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</si>
  <si>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mt08cem011a</t>
  </si>
  <si>
    <t xml:space="preserve">kg</t>
  </si>
  <si>
    <t xml:space="preserve">Cimento Portland CEM II/B-L 32,5 R, cor cinzento, em sacos, segundo NP EN 197-1.</t>
  </si>
  <si>
    <t xml:space="preserve">mq06hor010</t>
  </si>
  <si>
    <t xml:space="preserve">h</t>
  </si>
  <si>
    <t xml:space="preserve">Betoneira.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</si>
  <si>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</si>
  <si>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</si>
  <si>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</si>
  <si>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</si>
  <si>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</si>
  <si>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</si>
  <si>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</si>
  <si>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</si>
  <si>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2,29€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</si>
  <si>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</si>
  <si>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</si>
  <si>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</si>
  <si>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</si>
  <si>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</si>
  <si>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1304:2005</t>
  </si>
  <si>
    <t xml:space="preserve">Telhas cerâmicas  e acessórios — Definições e especificações dos produtos</t>
  </si>
  <si>
    <t xml:space="preserve">EN 197-1:2011</t>
  </si>
  <si>
    <t xml:space="preserve">1+</t>
  </si>
  <si>
    <t xml:space="preserve">Cimento — Parte 1: Composição, especificações e critérios de conformidade para cimentos correntes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</si>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</sst>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1.36" customWidth="1"/>
    <col min="4" max="4" width="5.95" customWidth="1"/>
    <col min="5" max="5" width="68.85" customWidth="1"/>
    <col min="6" max="6" width="2.55" customWidth="1"/>
    <col min="7" max="7" width="8.33" customWidth="1"/>
    <col min="8" max="8" width="3.06" customWidth="1"/>
    <col min="9" max="9" width="11.73" customWidth="1"/>
    <col min="10" max="10" width="3.91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6" t="s">
        <v>8</v>
      </c>
      <c r="H8" s="6" t="s">
        <v>9</v>
      </c>
      <c r="I8" s="6"/>
      <c r="J8" s="6" t="s">
        <v>10</v>
      </c>
      <c r="K8" s="6"/>
    </row>
    <row r="9" spans="1:11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7"/>
      <c r="G9" s="11">
        <v>3</v>
      </c>
      <c r="H9" s="13">
        <v>1.6</v>
      </c>
      <c r="I9" s="13"/>
      <c r="J9" s="13">
        <f ca="1">ROUND(INDIRECT(ADDRESS(ROW()+(0), COLUMN()+(-3), 1))*INDIRECT(ADDRESS(ROW()+(0), COLUMN()+(-2), 1)), 2)</f>
        <v>4.8</v>
      </c>
      <c r="K9" s="13"/>
    </row>
    <row r="10" spans="1:11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4"/>
      <c r="G10" s="16">
        <v>0.006</v>
      </c>
      <c r="H10" s="17">
        <v>1.5</v>
      </c>
      <c r="I10" s="17"/>
      <c r="J10" s="17">
        <f ca="1">ROUND(INDIRECT(ADDRESS(ROW()+(0), COLUMN()+(-3), 1))*INDIRECT(ADDRESS(ROW()+(0), COLUMN()+(-2), 1)), 2)</f>
        <v>0.01</v>
      </c>
      <c r="K10" s="17"/>
    </row>
    <row r="11" spans="1:11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4"/>
      <c r="G11" s="16">
        <v>0.049</v>
      </c>
      <c r="H11" s="17">
        <v>18</v>
      </c>
      <c r="I11" s="17"/>
      <c r="J11" s="17">
        <f ca="1">ROUND(INDIRECT(ADDRESS(ROW()+(0), COLUMN()+(-3), 1))*INDIRECT(ADDRESS(ROW()+(0), COLUMN()+(-2), 1)), 2)</f>
        <v>0.88</v>
      </c>
      <c r="K11" s="17"/>
    </row>
    <row r="12" spans="1:11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4"/>
      <c r="G12" s="16">
        <v>7.5</v>
      </c>
      <c r="H12" s="17">
        <v>0.1</v>
      </c>
      <c r="I12" s="17"/>
      <c r="J12" s="17">
        <f ca="1">ROUND(INDIRECT(ADDRESS(ROW()+(0), COLUMN()+(-3), 1))*INDIRECT(ADDRESS(ROW()+(0), COLUMN()+(-2), 1)), 2)</f>
        <v>0.75</v>
      </c>
      <c r="K12" s="17"/>
    </row>
    <row r="13" spans="1:11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4"/>
      <c r="G13" s="16">
        <v>0.021</v>
      </c>
      <c r="H13" s="17">
        <v>1.88</v>
      </c>
      <c r="I13" s="17"/>
      <c r="J13" s="17">
        <f ca="1">ROUND(INDIRECT(ADDRESS(ROW()+(0), COLUMN()+(-3), 1))*INDIRECT(ADDRESS(ROW()+(0), COLUMN()+(-2), 1)), 2)</f>
        <v>0.04</v>
      </c>
      <c r="K13" s="17"/>
    </row>
    <row r="14" spans="1:11" ht="13.5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4"/>
      <c r="G14" s="16">
        <v>0.2</v>
      </c>
      <c r="H14" s="17">
        <v>20.15</v>
      </c>
      <c r="I14" s="17"/>
      <c r="J14" s="17">
        <f ca="1">ROUND(INDIRECT(ADDRESS(ROW()+(0), COLUMN()+(-3), 1))*INDIRECT(ADDRESS(ROW()+(0), COLUMN()+(-2), 1)), 2)</f>
        <v>4.03</v>
      </c>
      <c r="K14" s="17"/>
    </row>
    <row r="15" spans="1:11" ht="13.50" thickBot="1" customHeight="1">
      <c r="A15" s="14" t="s">
        <v>29</v>
      </c>
      <c r="B15" s="14"/>
      <c r="C15" s="14"/>
      <c r="D15" s="18" t="s">
        <v>30</v>
      </c>
      <c r="E15" s="19" t="s">
        <v>31</v>
      </c>
      <c r="F15" s="19"/>
      <c r="G15" s="20">
        <v>0.29</v>
      </c>
      <c r="H15" s="21">
        <v>19.06</v>
      </c>
      <c r="I15" s="21"/>
      <c r="J15" s="21">
        <f ca="1">ROUND(INDIRECT(ADDRESS(ROW()+(0), COLUMN()+(-3), 1))*INDIRECT(ADDRESS(ROW()+(0), COLUMN()+(-2), 1)), 2)</f>
        <v>5.53</v>
      </c>
      <c r="K15" s="21"/>
    </row>
    <row r="16" spans="1:11" ht="13.50" thickBot="1" customHeight="1">
      <c r="A16" s="19"/>
      <c r="B16" s="19"/>
      <c r="C16" s="19"/>
      <c r="D16" s="22" t="s">
        <v>32</v>
      </c>
      <c r="E16" s="5" t="s">
        <v>33</v>
      </c>
      <c r="F16" s="5"/>
      <c r="G16" s="23">
        <v>2</v>
      </c>
      <c r="H16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1))), 2)</f>
        <v>16.04</v>
      </c>
      <c r="I16" s="24"/>
      <c r="J16" s="24">
        <f ca="1">ROUND(INDIRECT(ADDRESS(ROW()+(0), COLUMN()+(-3), 1))*INDIRECT(ADDRESS(ROW()+(0), COLUMN()+(-2), 1))/100, 2)</f>
        <v>0.32</v>
      </c>
      <c r="K16" s="24"/>
    </row>
    <row r="17" spans="1:11" ht="13.50" thickBot="1" customHeight="1">
      <c r="A17" s="25" t="s">
        <v>34</v>
      </c>
      <c r="B17" s="25"/>
      <c r="C17" s="25"/>
      <c r="D17" s="26"/>
      <c r="E17" s="26"/>
      <c r="F17" s="26"/>
      <c r="G17" s="27"/>
      <c r="H17" s="25" t="s">
        <v>35</v>
      </c>
      <c r="I17" s="25"/>
      <c r="J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16.36</v>
      </c>
      <c r="K17" s="28"/>
    </row>
    <row r="20" spans="1:11" ht="13.50" thickBot="1" customHeight="1">
      <c r="A20" s="29" t="s">
        <v>36</v>
      </c>
      <c r="B20" s="29"/>
      <c r="C20" s="29"/>
      <c r="D20" s="29"/>
      <c r="E20" s="29"/>
      <c r="F20" s="29" t="s">
        <v>37</v>
      </c>
      <c r="G20" s="29"/>
      <c r="H20" s="29"/>
      <c r="I20" s="29" t="s">
        <v>38</v>
      </c>
      <c r="J20" s="29"/>
      <c r="K20" s="29" t="s">
        <v>39</v>
      </c>
    </row>
    <row r="21" spans="1:11" ht="13.50" thickBot="1" customHeight="1">
      <c r="A21" s="30" t="s">
        <v>40</v>
      </c>
      <c r="B21" s="30"/>
      <c r="C21" s="30"/>
      <c r="D21" s="30"/>
      <c r="E21" s="30"/>
      <c r="F21" s="31">
        <v>122006</v>
      </c>
      <c r="G21" s="31"/>
      <c r="H21" s="31"/>
      <c r="I21" s="31">
        <v>122007</v>
      </c>
      <c r="J21" s="31"/>
      <c r="K21" s="31"/>
    </row>
    <row r="22" spans="1:11" ht="13.50" thickBot="1" customHeight="1">
      <c r="A22" s="32" t="s">
        <v>41</v>
      </c>
      <c r="B22" s="32"/>
      <c r="C22" s="32"/>
      <c r="D22" s="32"/>
      <c r="E22" s="32"/>
      <c r="F22" s="33"/>
      <c r="G22" s="33"/>
      <c r="H22" s="33"/>
      <c r="I22" s="33"/>
      <c r="J22" s="33"/>
      <c r="K22" s="33"/>
    </row>
    <row r="23" spans="1:11" ht="13.50" thickBot="1" customHeight="1">
      <c r="A23" s="30" t="s">
        <v>42</v>
      </c>
      <c r="B23" s="30"/>
      <c r="C23" s="30"/>
      <c r="D23" s="30"/>
      <c r="E23" s="30"/>
      <c r="F23" s="31">
        <v>172012</v>
      </c>
      <c r="G23" s="31"/>
      <c r="H23" s="31"/>
      <c r="I23" s="31">
        <v>172013</v>
      </c>
      <c r="J23" s="31"/>
      <c r="K23" s="31" t="s">
        <v>43</v>
      </c>
    </row>
    <row r="24" spans="1:11" ht="13.50" thickBot="1" customHeight="1">
      <c r="A24" s="32" t="s">
        <v>44</v>
      </c>
      <c r="B24" s="32"/>
      <c r="C24" s="32"/>
      <c r="D24" s="32"/>
      <c r="E24" s="32"/>
      <c r="F24" s="33"/>
      <c r="G24" s="33"/>
      <c r="H24" s="33"/>
      <c r="I24" s="33"/>
      <c r="J24" s="33"/>
      <c r="K24" s="33"/>
    </row>
    <row r="27" spans="1:1" ht="33.75" thickBot="1" customHeight="1">
      <c r="A27" s="1" t="s">
        <v>45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" ht="33.75" thickBot="1" customHeight="1">
      <c r="A28" s="1" t="s">
        <v>46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" ht="33.75" thickBot="1" customHeight="1">
      <c r="A29" s="1" t="s">
        <v>47</v>
      </c>
      <c r="B29" s="1"/>
      <c r="C29" s="1"/>
      <c r="D29" s="1"/>
      <c r="E29" s="1"/>
      <c r="F29" s="1"/>
      <c r="G29" s="1"/>
      <c r="H29" s="1"/>
      <c r="I29" s="1"/>
      <c r="J29" s="1"/>
      <c r="K29" s="1"/>
    </row>
  </sheetData>
  <mergeCells count="58">
    <mergeCell ref="A1:K1"/>
    <mergeCell ref="C3:K3"/>
    <mergeCell ref="A5:K5"/>
    <mergeCell ref="A8:C8"/>
    <mergeCell ref="E8:F8"/>
    <mergeCell ref="H8:I8"/>
    <mergeCell ref="J8:K8"/>
    <mergeCell ref="A9:C9"/>
    <mergeCell ref="E9:F9"/>
    <mergeCell ref="H9:I9"/>
    <mergeCell ref="J9:K9"/>
    <mergeCell ref="A10:C10"/>
    <mergeCell ref="E10:F10"/>
    <mergeCell ref="H10:I10"/>
    <mergeCell ref="J10:K10"/>
    <mergeCell ref="A11:C11"/>
    <mergeCell ref="E11:F11"/>
    <mergeCell ref="H11:I11"/>
    <mergeCell ref="J11:K11"/>
    <mergeCell ref="A12:C12"/>
    <mergeCell ref="E12:F12"/>
    <mergeCell ref="H12:I12"/>
    <mergeCell ref="J12:K12"/>
    <mergeCell ref="A13:C13"/>
    <mergeCell ref="E13:F13"/>
    <mergeCell ref="H13:I13"/>
    <mergeCell ref="J13:K13"/>
    <mergeCell ref="A14:C14"/>
    <mergeCell ref="E14:F14"/>
    <mergeCell ref="H14:I14"/>
    <mergeCell ref="J14:K14"/>
    <mergeCell ref="A15:C15"/>
    <mergeCell ref="E15:F15"/>
    <mergeCell ref="H15:I15"/>
    <mergeCell ref="J15:K15"/>
    <mergeCell ref="A16:C16"/>
    <mergeCell ref="E16:F16"/>
    <mergeCell ref="H16:I16"/>
    <mergeCell ref="J16:K16"/>
    <mergeCell ref="A17:F17"/>
    <mergeCell ref="H17:I17"/>
    <mergeCell ref="J17:K17"/>
    <mergeCell ref="A20:E20"/>
    <mergeCell ref="F20:H20"/>
    <mergeCell ref="I20:J20"/>
    <mergeCell ref="A21:E21"/>
    <mergeCell ref="F21:H22"/>
    <mergeCell ref="I21:J22"/>
    <mergeCell ref="K21:K22"/>
    <mergeCell ref="A22:E22"/>
    <mergeCell ref="A23:E23"/>
    <mergeCell ref="F23:H24"/>
    <mergeCell ref="I23:J24"/>
    <mergeCell ref="K23:K24"/>
    <mergeCell ref="A24:E24"/>
    <mergeCell ref="A27:K27"/>
    <mergeCell ref="A28:K28"/>
    <mergeCell ref="A29:K29"/>
  </mergeCells>
  <pageMargins left="0.147638" right="0.147638" top="0.206693" bottom="0.206693" header="0.0" footer="0.0"/>
  <pageSetup paperSize="9" orientation="portrait"/>
  <rowBreaks count="0" manualBreakCount="0">
    </rowBreaks>
</worksheet>
</file>