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<sst xmlns="http://schemas.openxmlformats.org/spreadsheetml/2006/main" count="42" uniqueCount="42">
  <si>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</si>
  <si>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QRA010</t>
  </si>
  <si>
    <t xml:space="preserve">m</t>
  </si>
  <si>
    <t xml:space="preserve">Beiral decorativo.</t>
  </si>
  <si>
    <r>
      <rPr>
        <sz val="7.80"/>
        <color rgb="FF000000"/>
        <rFont val="Arial"/>
        <family val="2"/>
      </rPr>
      <t xml:space="preserve">Beiral decorativo formado por </t>
    </r>
    <r>
      <rPr>
        <b/>
        <sz val="7.80"/>
        <color rgb="FF000000"/>
        <rFont val="Arial"/>
        <family val="2"/>
      </rPr>
      <t xml:space="preserve">tijolo moldado, peito de pomba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</si>
  <si>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</si>
  <si>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</si>
  <si>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</si>
  <si>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</si>
  <si>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</si>
  <si>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</si>
  <si>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mt05mpa011a</t>
  </si>
  <si>
    <t xml:space="preserve">Ud</t>
  </si>
  <si>
    <t xml:space="preserve">Tijolo cerâmico face à vista maciço prensado, peito de pomba, vermelho, 24x12x5 cm, segundo NP EN 771-1.</t>
  </si>
  <si>
    <t xml:space="preserve">mt10hmf020m</t>
  </si>
  <si>
    <t xml:space="preserve">m³</t>
  </si>
  <si>
    <t xml:space="preserve">Betão simples C20/25 (X0(P); D12; S2; Cl 1,0), fabricado em central, segundo NP EN 206-1.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</si>
  <si>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</si>
  <si>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</si>
  <si>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</si>
  <si>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mo018</t>
  </si>
  <si>
    <t xml:space="preserve">h</t>
  </si>
  <si>
    <t xml:space="preserve">Oficial de 1ª construção.</t>
  </si>
  <si>
    <t xml:space="preserve">mo072</t>
  </si>
  <si>
    <t xml:space="preserve">h</t>
  </si>
  <si>
    <t xml:space="preserve">Ajudante de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</si>
  <si>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</si>
  <si>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</si>
  <si>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</si>
  <si>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</si>
  <si>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8,89€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</si>
  <si>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</si>
  <si>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</si>
  <si>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</si>
  <si>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</si>
  <si>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</si>
  <si>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771-1:2003</t>
  </si>
  <si>
    <t xml:space="preserve">Especificações para elementos de  alvenaria – Parte 1: Tijolos cerâmicos </t>
  </si>
  <si>
    <t xml:space="preserve">EN 771-1:2003/A1:2005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</si>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</sst>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02" customWidth="1"/>
    <col min="4" max="4" width="2.77" customWidth="1"/>
    <col min="5" max="5" width="65.57" customWidth="1"/>
    <col min="6" max="6" width="4.81" customWidth="1"/>
    <col min="7" max="7" width="7.14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18.000000</v>
      </c>
      <c r="H8" s="16">
        <v>0.630000</v>
      </c>
      <c r="I8" s="16"/>
      <c r="J8" s="16">
        <f ca="1">ROUND(INDIRECT(ADDRESS(ROW()+(0), COLUMN()+(-3), 1))*INDIRECT(ADDRESS(ROW()+(0), COLUMN()+(-2), 1)), 2)</f>
        <v>11.340000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0.010000</v>
      </c>
      <c r="H9" s="20">
        <v>97.940000</v>
      </c>
      <c r="I9" s="20"/>
      <c r="J9" s="20">
        <f ca="1">ROUND(INDIRECT(ADDRESS(ROW()+(0), COLUMN()+(-3), 1))*INDIRECT(ADDRESS(ROW()+(0), COLUMN()+(-2), 1)), 2)</f>
        <v>0.980000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0.020000</v>
      </c>
      <c r="H10" s="20">
        <v>115.300000</v>
      </c>
      <c r="I10" s="20"/>
      <c r="J10" s="20">
        <f ca="1">ROUND(INDIRECT(ADDRESS(ROW()+(0), COLUMN()+(-3), 1))*INDIRECT(ADDRESS(ROW()+(0), COLUMN()+(-2), 1)), 2)</f>
        <v>2.310000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0.606000</v>
      </c>
      <c r="H11" s="20">
        <v>16.080000</v>
      </c>
      <c r="I11" s="20"/>
      <c r="J11" s="20">
        <f ca="1">ROUND(INDIRECT(ADDRESS(ROW()+(0), COLUMN()+(-3), 1))*INDIRECT(ADDRESS(ROW()+(0), COLUMN()+(-2), 1)), 2)</f>
        <v>9.740000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0.606000</v>
      </c>
      <c r="H12" s="24">
        <v>15.620000</v>
      </c>
      <c r="I12" s="24"/>
      <c r="J12" s="24">
        <f ca="1">ROUND(INDIRECT(ADDRESS(ROW()+(0), COLUMN()+(-3), 1))*INDIRECT(ADDRESS(ROW()+(0), COLUMN()+(-2), 1)), 2)</f>
        <v>9.470000</v>
      </c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0"/>
      <c r="G13" s="14">
        <v>2.000000</v>
      </c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33.840000</v>
      </c>
      <c r="I13" s="16"/>
      <c r="J13" s="16">
        <f ca="1">ROUND(INDIRECT(ADDRESS(ROW()+(0), COLUMN()+(-3), 1))*INDIRECT(ADDRESS(ROW()+(0), COLUMN()+(-2), 1))/100, 2)</f>
        <v>0.680000</v>
      </c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2"/>
      <c r="G14" s="23">
        <v>3.000000</v>
      </c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34.520000</v>
      </c>
      <c r="I14" s="24"/>
      <c r="J14" s="24">
        <f ca="1">ROUND(INDIRECT(ADDRESS(ROW()+(0), COLUMN()+(-3), 1))*INDIRECT(ADDRESS(ROW()+(0), COLUMN()+(-2), 1))/100, 2)</f>
        <v>1.040000</v>
      </c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7"/>
      <c r="G15" s="25"/>
      <c r="H15" s="6" t="s">
        <v>31</v>
      </c>
      <c r="I15" s="6"/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35.560000</v>
      </c>
      <c r="K15" s="26"/>
    </row>
    <row r="18" spans="1:11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/>
      <c r="I18" s="27" t="s">
        <v>34</v>
      </c>
      <c r="J18" s="27"/>
      <c r="K18" s="27" t="s">
        <v>35</v>
      </c>
    </row>
    <row r="19" spans="1:11" ht="12.00" thickBot="1" customHeight="1">
      <c r="A19" s="28" t="s">
        <v>36</v>
      </c>
      <c r="B19" s="28"/>
      <c r="C19" s="28"/>
      <c r="D19" s="28"/>
      <c r="E19" s="28"/>
      <c r="F19" s="29">
        <v>142005.000000</v>
      </c>
      <c r="G19" s="29"/>
      <c r="H19" s="29"/>
      <c r="I19" s="29">
        <v>142006.000000</v>
      </c>
      <c r="J19" s="29"/>
      <c r="K19" s="29"/>
    </row>
    <row r="20" spans="1:11" ht="12.00" thickBot="1" customHeight="1">
      <c r="A20" s="30" t="s">
        <v>37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</row>
    <row r="21" spans="1:11" ht="12.00" thickBot="1" customHeight="1">
      <c r="A21" s="32" t="s">
        <v>38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11.40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11.40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11.40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9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F15"/>
    <mergeCell ref="H15:I15"/>
    <mergeCell ref="J15:K15"/>
    <mergeCell ref="A18:E18"/>
    <mergeCell ref="F18:H18"/>
    <mergeCell ref="I18:J18"/>
    <mergeCell ref="A19:E19"/>
    <mergeCell ref="F19:H21"/>
    <mergeCell ref="I19:J21"/>
    <mergeCell ref="K19:K21"/>
    <mergeCell ref="A20:E20"/>
    <mergeCell ref="A21:E21"/>
    <mergeCell ref="A24:K24"/>
    <mergeCell ref="A25:K25"/>
    <mergeCell ref="A26:K26"/>
  </mergeCells>
  <pageMargins left="0.620079" right="0.472441" top="0.472441" bottom="0.472441" header="0.0" footer="0.0"/>
  <pageSetup paperSize="9" orientation="portrait"/>
  <rowBreaks count="0" manualBreakCount="0">
    </rowBreaks>
</worksheet>
</file>