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<sst xmlns="http://schemas.openxmlformats.org/spreadsheetml/2006/main" count="44" uniqueCount="44">
  <si>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</si>
  <si>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QRA010</t>
  </si>
  <si>
    <t xml:space="preserve">m</t>
  </si>
  <si>
    <t xml:space="preserve">Beiral decorativo.</t>
  </si>
  <si>
    <r>
      <rPr>
        <sz val="7.80"/>
        <color rgb="FF000000"/>
        <rFont val="Arial"/>
        <family val="2"/>
      </rPr>
      <t xml:space="preserve">Beiral decorativo formado por </t>
    </r>
    <r>
      <rPr>
        <b/>
        <sz val="7.80"/>
        <color rgb="FF000000"/>
        <rFont val="Arial"/>
        <family val="2"/>
      </rPr>
      <t xml:space="preserve">cachorros de madeira e pranchas cerâmicas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</si>
  <si>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</si>
  <si>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</si>
  <si>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</si>
  <si>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</si>
  <si>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</si>
  <si>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</si>
  <si>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</si>
  <si>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</si>
  <si>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</si>
  <si>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mt04lcg020a</t>
  </si>
  <si>
    <t xml:space="preserve">Ud</t>
  </si>
  <si>
    <t xml:space="preserve">Painel cerâmico furado com ligação macho-fêmea para revestir, 50x20x3 cm.</t>
  </si>
  <si>
    <t xml:space="preserve">mt10hmf020m</t>
  </si>
  <si>
    <t xml:space="preserve">m³</t>
  </si>
  <si>
    <t xml:space="preserve">Betão simples C20/25 (X0(P); D12; S2; Cl 1,0), fabricado em central, segundo NP EN 206-1.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</si>
  <si>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</si>
  <si>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</si>
  <si>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</si>
  <si>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mt27plj010b</t>
  </si>
  <si>
    <t xml:space="preserve">l</t>
  </si>
  <si>
    <t xml:space="preserve">Primário vedante para exterior, formulado com resinas alcídicas e pigmentos seleccionados, cor branca, aplicada com broxa, rolo ou pistola.</t>
  </si>
  <si>
    <t xml:space="preserve">mt27bss010a</t>
  </si>
  <si>
    <t xml:space="preserve">l</t>
  </si>
  <si>
    <t xml:space="preserve">Verniz sintético, aspecto mate.</t>
  </si>
  <si>
    <t xml:space="preserve">mo018</t>
  </si>
  <si>
    <t xml:space="preserve">h</t>
  </si>
  <si>
    <t xml:space="preserve">Oficial de 1ª construção.</t>
  </si>
  <si>
    <t xml:space="preserve">mo072</t>
  </si>
  <si>
    <t xml:space="preserve">h</t>
  </si>
  <si>
    <t xml:space="preserve">Ajudante de construção.</t>
  </si>
  <si>
    <t xml:space="preserve">mo036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</si>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</sst>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02" customWidth="1"/>
    <col min="4" max="4" width="2.77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2.150000</v>
      </c>
      <c r="G8" s="16">
        <v>10.340000</v>
      </c>
      <c r="H8" s="16">
        <f ca="1">ROUND(INDIRECT(ADDRESS(ROW()+(0), COLUMN()+(-2), 1))*INDIRECT(ADDRESS(ROW()+(0), COLUMN()+(-1), 1)), 2)</f>
        <v>22.230000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0.240000</v>
      </c>
      <c r="H9" s="20">
        <f ca="1">ROUND(INDIRECT(ADDRESS(ROW()+(0), COLUMN()+(-2), 1))*INDIRECT(ADDRESS(ROW()+(0), COLUMN()+(-1), 1)), 2)</f>
        <v>0.960000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97.940000</v>
      </c>
      <c r="H10" s="20">
        <f ca="1">ROUND(INDIRECT(ADDRESS(ROW()+(0), COLUMN()+(-2), 1))*INDIRECT(ADDRESS(ROW()+(0), COLUMN()+(-1), 1)), 2)</f>
        <v>2.940000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149.300000</v>
      </c>
      <c r="H11" s="20">
        <f ca="1">ROUND(INDIRECT(ADDRESS(ROW()+(0), COLUMN()+(-2), 1))*INDIRECT(ADDRESS(ROW()+(0), COLUMN()+(-1), 1)), 2)</f>
        <v>2.990000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0.190000</v>
      </c>
      <c r="G12" s="20">
        <v>14.740000</v>
      </c>
      <c r="H12" s="20">
        <f ca="1">ROUND(INDIRECT(ADDRESS(ROW()+(0), COLUMN()+(-2), 1))*INDIRECT(ADDRESS(ROW()+(0), COLUMN()+(-1), 1)), 2)</f>
        <v>2.800000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0.090000</v>
      </c>
      <c r="G13" s="20">
        <v>7.450000</v>
      </c>
      <c r="H13" s="20">
        <f ca="1">ROUND(INDIRECT(ADDRESS(ROW()+(0), COLUMN()+(-2), 1))*INDIRECT(ADDRESS(ROW()+(0), COLUMN()+(-1), 1)), 2)</f>
        <v>0.670000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0.674000</v>
      </c>
      <c r="G14" s="20">
        <v>16.080000</v>
      </c>
      <c r="H14" s="20">
        <f ca="1">ROUND(INDIRECT(ADDRESS(ROW()+(0), COLUMN()+(-2), 1))*INDIRECT(ADDRESS(ROW()+(0), COLUMN()+(-1), 1)), 2)</f>
        <v>10.840000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0.674000</v>
      </c>
      <c r="G15" s="20">
        <v>15.620000</v>
      </c>
      <c r="H15" s="20">
        <f ca="1">ROUND(INDIRECT(ADDRESS(ROW()+(0), COLUMN()+(-2), 1))*INDIRECT(ADDRESS(ROW()+(0), COLUMN()+(-1), 1)), 2)</f>
        <v>10.530000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0.259000</v>
      </c>
      <c r="G16" s="24">
        <v>16.080000</v>
      </c>
      <c r="H16" s="24">
        <f ca="1">ROUND(INDIRECT(ADDRESS(ROW()+(0), COLUMN()+(-2), 1))*INDIRECT(ADDRESS(ROW()+(0), COLUMN()+(-1), 1)), 2)</f>
        <v>4.160000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58.120000</v>
      </c>
      <c r="H17" s="16">
        <f ca="1">ROUND(INDIRECT(ADDRESS(ROW()+(0), COLUMN()+(-2), 1))*INDIRECT(ADDRESS(ROW()+(0), COLUMN()+(-1), 1))/100, 2)</f>
        <v>1.160000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59.280000</v>
      </c>
      <c r="H18" s="24">
        <f ca="1">ROUND(INDIRECT(ADDRESS(ROW()+(0), COLUMN()+(-2), 1))*INDIRECT(ADDRESS(ROW()+(0), COLUMN()+(-1), 1))/100, 2)</f>
        <v>1.780000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61.060000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