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<sst xmlns="http://schemas.openxmlformats.org/spreadsheetml/2006/main" count="41" uniqueCount="41">
  <si>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</si>
  <si>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QRA010</t>
  </si>
  <si>
    <t xml:space="preserve">m</t>
  </si>
  <si>
    <t xml:space="preserve">Beiral decorativo.</t>
  </si>
  <si>
    <r>
      <rPr>
        <sz val="7.80"/>
        <color rgb="FF000000"/>
        <rFont val="Arial"/>
        <family val="2"/>
      </rPr>
      <t xml:space="preserve">Beiral decorativo formado por </t>
    </r>
    <r>
      <rPr>
        <b/>
        <sz val="7.80"/>
        <color rgb="FF000000"/>
        <rFont val="Arial"/>
        <family val="2"/>
      </rPr>
      <t xml:space="preserve">tijolo moldado, peito de pomba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</si>
  <si>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</si>
  <si>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</si>
  <si>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</si>
  <si>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</si>
  <si>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</si>
  <si>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</si>
  <si>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mt05mpa011a</t>
  </si>
  <si>
    <t xml:space="preserve">Ud</t>
  </si>
  <si>
    <t xml:space="preserve">Tijolo cerâmico face à vista maciço prensado, peito de pomba, vermelho, 24x12x5 cm, segundo NP EN 771-1.</t>
  </si>
  <si>
    <t xml:space="preserve">mt10hmf020ea</t>
  </si>
  <si>
    <t xml:space="preserve">m³</t>
  </si>
  <si>
    <t xml:space="preserve">Betão simples C20/25 (X0(P); D12; S2; Cl 1,0), fabricado em central, segundo NP EN 206-1.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</si>
  <si>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</si>
  <si>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</si>
  <si>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</si>
  <si>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</si>
  <si>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</si>
  <si>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</si>
  <si>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</si>
  <si>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</si>
  <si>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</si>
  <si>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</si>
  <si>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</si>
  <si>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</si>
  <si>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</si>
  <si>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9,14€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</si>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</sst>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0.58" customWidth="1"/>
    <col min="4" max="4" width="3.21" customWidth="1"/>
    <col min="5" max="5" width="65.13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18.000000</v>
      </c>
      <c r="H8" s="16">
        <v>0.630000</v>
      </c>
      <c r="I8" s="16"/>
      <c r="J8" s="16">
        <f ca="1">ROUND(INDIRECT(ADDRESS(ROW()+(0), COLUMN()+(-3), 1))*INDIRECT(ADDRESS(ROW()+(0), COLUMN()+(-2), 1)), 2)</f>
        <v>11.340000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0.010000</v>
      </c>
      <c r="H9" s="20">
        <v>96.540000</v>
      </c>
      <c r="I9" s="20"/>
      <c r="J9" s="20">
        <f ca="1">ROUND(INDIRECT(ADDRESS(ROW()+(0), COLUMN()+(-3), 1))*INDIRECT(ADDRESS(ROW()+(0), COLUMN()+(-2), 1)), 2)</f>
        <v>0.970000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0.020000</v>
      </c>
      <c r="H10" s="20">
        <v>115.300000</v>
      </c>
      <c r="I10" s="20"/>
      <c r="J10" s="20">
        <f ca="1">ROUND(INDIRECT(ADDRESS(ROW()+(0), COLUMN()+(-3), 1))*INDIRECT(ADDRESS(ROW()+(0), COLUMN()+(-2), 1)), 2)</f>
        <v>2.310000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0.606000</v>
      </c>
      <c r="H11" s="20">
        <v>16.850000</v>
      </c>
      <c r="I11" s="20"/>
      <c r="J11" s="20">
        <f ca="1">ROUND(INDIRECT(ADDRESS(ROW()+(0), COLUMN()+(-3), 1))*INDIRECT(ADDRESS(ROW()+(0), COLUMN()+(-2), 1)), 2)</f>
        <v>10.210000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0.606000</v>
      </c>
      <c r="H12" s="24">
        <v>16.450000</v>
      </c>
      <c r="I12" s="24"/>
      <c r="J12" s="24">
        <f ca="1">ROUND(INDIRECT(ADDRESS(ROW()+(0), COLUMN()+(-3), 1))*INDIRECT(ADDRESS(ROW()+(0), COLUMN()+(-2), 1)), 2)</f>
        <v>9.970000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34.800000</v>
      </c>
      <c r="I13" s="16"/>
      <c r="J13" s="16">
        <f ca="1">ROUND(INDIRECT(ADDRESS(ROW()+(0), COLUMN()+(-3), 1))*INDIRECT(ADDRESS(ROW()+(0), COLUMN()+(-2), 1))/100, 2)</f>
        <v>0.700000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35.500000</v>
      </c>
      <c r="I14" s="24"/>
      <c r="J14" s="24">
        <f ca="1">ROUND(INDIRECT(ADDRESS(ROW()+(0), COLUMN()+(-3), 1))*INDIRECT(ADDRESS(ROW()+(0), COLUMN()+(-2), 1))/100, 2)</f>
        <v>1.070000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36.570000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122012.000000</v>
      </c>
      <c r="G19" s="29"/>
      <c r="H19" s="29"/>
      <c r="I19" s="29">
        <v>122013.000000</v>
      </c>
      <c r="J19" s="29"/>
      <c r="K19" s="29"/>
    </row>
    <row r="20" spans="1:11" ht="12.0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