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<sst xmlns="http://schemas.openxmlformats.org/spreadsheetml/2006/main" count="62" uniqueCount="62">
  <si>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</si>
  <si>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QAG010</t>
  </si>
  <si>
    <t xml:space="preserve">m²</t>
  </si>
  <si>
    <t xml:space="preserve">Formação de pendentes em cobertura plana.</t>
  </si>
  <si>
    <r>
      <rPr>
        <sz val="8.25"/>
        <color rgb="FF000000"/>
        <rFont val="Arial"/>
        <family val="2"/>
      </rPr>
      <t xml:space="preserve">Formação de pendentes com argila expandida, descarregada a seco e consolidada na superfície com leitada de cimento, com espessura média de 10 cm, com camada de regularização de argamassa de cimento, confeccionada em obra, dosificação 1:6 de 4 cm de espessura, em coberturas planas, com uma pendente do 1% ao 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</si>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</sst>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0.028</v>
      </c>
      <c r="H16" s="16"/>
      <c r="I16" s="17">
        <v>1.68</v>
      </c>
      <c r="J16" s="17">
        <f ca="1">ROUND(INDIRECT(ADDRESS(ROW()+(0), COLUMN()+(-3), 1))*INDIRECT(ADDRESS(ROW()+(0), COLUMN()+(-1), 1)), 2)</f>
        <v>0.05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0.09</v>
      </c>
      <c r="H17" s="16"/>
      <c r="I17" s="17">
        <v>18.85</v>
      </c>
      <c r="J17" s="17">
        <f ca="1">ROUND(INDIRECT(ADDRESS(ROW()+(0), COLUMN()+(-3), 1))*INDIRECT(ADDRESS(ROW()+(0), COLUMN()+(-1), 1)), 2)</f>
        <v>1.7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0.41</v>
      </c>
      <c r="H18" s="20"/>
      <c r="I18" s="21">
        <v>17.83</v>
      </c>
      <c r="J18" s="21">
        <f ca="1">ROUND(INDIRECT(ADDRESS(ROW()+(0), COLUMN()+(-3), 1))*INDIRECT(ADDRESS(ROW()+(0), COLUMN()+(-1), 1)), 2)</f>
        <v>7.31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26.4</v>
      </c>
      <c r="J19" s="24">
        <f ca="1">ROUND(INDIRECT(ADDRESS(ROW()+(0), COLUMN()+(-3), 1))*INDIRECT(ADDRESS(ROW()+(0), COLUMN()+(-1), 1))/100, 2)</f>
        <v>0.53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26.93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/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132003</v>
      </c>
      <c r="G26" s="31"/>
      <c r="H26" s="31">
        <v>162004</v>
      </c>
      <c r="I26" s="31"/>
      <c r="J26" s="31"/>
      <c r="K26" s="31"/>
    </row>
    <row r="27" spans="1:11" ht="13.50" thickBot="1" customHeight="1">
      <c r="A27" s="34" t="s">
        <v>52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</row>
    <row r="28" spans="1:11" ht="13.50" thickBot="1" customHeight="1">
      <c r="A28" s="32" t="s">
        <v>53</v>
      </c>
      <c r="B28" s="32"/>
      <c r="C28" s="32"/>
      <c r="D28" s="32"/>
      <c r="E28" s="32"/>
      <c r="F28" s="33">
        <v>112010</v>
      </c>
      <c r="G28" s="33"/>
      <c r="H28" s="33">
        <v>112010</v>
      </c>
      <c r="I28" s="33"/>
      <c r="J28" s="33"/>
      <c r="K28" s="33"/>
    </row>
    <row r="29" spans="1:11" ht="13.50" thickBot="1" customHeight="1">
      <c r="A29" s="30" t="s">
        <v>54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/>
    </row>
    <row r="30" spans="1:11" ht="24.00" thickBot="1" customHeight="1">
      <c r="A30" s="32" t="s">
        <v>55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56</v>
      </c>
      <c r="B31" s="30"/>
      <c r="C31" s="30"/>
      <c r="D31" s="30"/>
      <c r="E31" s="30"/>
      <c r="F31" s="31">
        <v>172012</v>
      </c>
      <c r="G31" s="31"/>
      <c r="H31" s="31">
        <v>172013</v>
      </c>
      <c r="I31" s="31"/>
      <c r="J31" s="31"/>
      <c r="K31" s="31" t="s">
        <v>57</v>
      </c>
    </row>
    <row r="32" spans="1:11" ht="13.50" thickBot="1" customHeight="1">
      <c r="A32" s="32" t="s">
        <v>58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