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<sst xmlns="http://schemas.openxmlformats.org/spreadsheetml/2006/main" count="115" uniqueCount="115">
  <si>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</si>
  <si>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QAD010</t>
  </si>
  <si>
    <t xml:space="preserve">m²</t>
  </si>
  <si>
    <t xml:space="preserve">Cobertura plana acessível, não ventilada, com pavimento fixo, tipo convencional,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</si>
  <si>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</si>
  <si>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</si>
  <si>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</si>
  <si>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</si>
  <si>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</si>
  <si>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</si>
  <si>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</si>
  <si>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</si>
  <si>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</si>
  <si>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</si>
  <si>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</si>
  <si>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</si>
  <si>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</si>
  <si>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</si>
  <si>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</si>
  <si>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</si>
  <si>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</si>
  <si>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</si>
  <si>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</si>
  <si>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</si>
  <si>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</si>
  <si>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</si>
  <si>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</si>
  <si>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</si>
  <si>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</si>
  <si>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</si>
  <si>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</si>
  <si>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</si>
  <si>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</si>
  <si>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</si>
  <si>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</si>
  <si>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</si>
  <si>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</si>
  <si>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</si>
  <si>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</si>
  <si>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</si>
  <si>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</si>
  <si>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</si>
  <si>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</si>
  <si>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</si>
  <si>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</si>
  <si>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</si>
  <si>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</si>
  <si>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</si>
  <si>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</si>
  <si>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</si>
  <si>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</si>
  <si>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</si>
  <si>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</si>
  <si>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</si>
  <si>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</si>
  <si>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</si>
  <si>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</si>
  <si>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</si>
  <si>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</si>
  <si>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</si>
  <si>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</si>
  <si>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</si>
  <si>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</si>
  <si>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</si>
  <si>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</si>
  <si>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</si>
  <si>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</si>
  <si>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</si>
  <si>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</si>
  <si>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</si>
  <si>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</si>
  <si>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</si>
  <si>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</si>
  <si>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</si>
  <si>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</si>
  <si>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</si>
  <si>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</si>
  <si>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</si>
  <si>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</si>
  <si>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</si>
  <si>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</si>
  <si>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</si>
  <si>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</si>
  <si>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</si>
  <si>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</si>
  <si>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35,00€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</si>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</sst>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0.93</v>
      </c>
      <c r="J20" s="17">
        <f ca="1">ROUND(INDIRECT(ADDRESS(ROW()+(0), COLUMN()+(-3), 1))*INDIRECT(ADDRESS(ROW()+(0), COLUMN()+(-1), 1)), 2)</f>
        <v>0.98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7.47</v>
      </c>
      <c r="J21" s="17">
        <f ca="1">ROUND(INDIRECT(ADDRESS(ROW()+(0), COLUMN()+(-3), 1))*INDIRECT(ADDRESS(ROW()+(0), COLUMN()+(-1), 1)), 2)</f>
        <v>8.22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0.033</v>
      </c>
      <c r="H26" s="16"/>
      <c r="I26" s="17">
        <v>3.45</v>
      </c>
      <c r="J26" s="17">
        <f ca="1">ROUND(INDIRECT(ADDRESS(ROW()+(0), COLUMN()+(-3), 1))*INDIRECT(ADDRESS(ROW()+(0), COLUMN()+(-1), 1)), 2)</f>
        <v>0.11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0.518</v>
      </c>
      <c r="H27" s="16"/>
      <c r="I27" s="17">
        <v>24.63</v>
      </c>
      <c r="J27" s="17">
        <f ca="1">ROUND(INDIRECT(ADDRESS(ROW()+(0), COLUMN()+(-3), 1))*INDIRECT(ADDRESS(ROW()+(0), COLUMN()+(-1), 1)), 2)</f>
        <v>12.76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1.038</v>
      </c>
      <c r="H28" s="16"/>
      <c r="I28" s="17">
        <v>23.29</v>
      </c>
      <c r="J28" s="17">
        <f ca="1">ROUND(INDIRECT(ADDRESS(ROW()+(0), COLUMN()+(-3), 1))*INDIRECT(ADDRESS(ROW()+(0), COLUMN()+(-1), 1)), 2)</f>
        <v>24.18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0.14</v>
      </c>
      <c r="H29" s="16"/>
      <c r="I29" s="17">
        <v>24.63</v>
      </c>
      <c r="J29" s="17">
        <f ca="1">ROUND(INDIRECT(ADDRESS(ROW()+(0), COLUMN()+(-3), 1))*INDIRECT(ADDRESS(ROW()+(0), COLUMN()+(-1), 1)), 2)</f>
        <v>3.45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0.14</v>
      </c>
      <c r="H30" s="16"/>
      <c r="I30" s="17">
        <v>24.04</v>
      </c>
      <c r="J30" s="17">
        <f ca="1">ROUND(INDIRECT(ADDRESS(ROW()+(0), COLUMN()+(-3), 1))*INDIRECT(ADDRESS(ROW()+(0), COLUMN()+(-1), 1)), 2)</f>
        <v>3.37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</v>
      </c>
      <c r="H31" s="16"/>
      <c r="I31" s="17">
        <v>25.32</v>
      </c>
      <c r="J31" s="17">
        <f ca="1">ROUND(INDIRECT(ADDRESS(ROW()+(0), COLUMN()+(-3), 1))*INDIRECT(ADDRESS(ROW()+(0), COLUMN()+(-1), 1)), 2)</f>
        <v>1.27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</v>
      </c>
      <c r="H32" s="20"/>
      <c r="I32" s="21">
        <v>24.04</v>
      </c>
      <c r="J32" s="21">
        <f ca="1">ROUND(INDIRECT(ADDRESS(ROW()+(0), COLUMN()+(-3), 1))*INDIRECT(ADDRESS(ROW()+(0), COLUMN()+(-1), 1)), 2)</f>
        <v>1.2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129.99</v>
      </c>
      <c r="J33" s="24">
        <f ca="1">ROUND(INDIRECT(ADDRESS(ROW()+(0), COLUMN()+(-3), 1))*INDIRECT(ADDRESS(ROW()+(0), COLUMN()+(-1), 1))/100, 2)</f>
        <v>2.6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132.59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1.06202e+06</v>
      </c>
      <c r="G38" s="31"/>
      <c r="H38" s="31">
        <v>1.06202e+06</v>
      </c>
      <c r="I38" s="31"/>
      <c r="J38" s="31"/>
      <c r="K38" s="31" t="s">
        <v>92</v>
      </c>
    </row>
    <row r="39" spans="1:11" ht="13.5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94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95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96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97</v>
      </c>
      <c r="B43" s="30"/>
      <c r="C43" s="30"/>
      <c r="D43" s="30"/>
      <c r="E43" s="30"/>
      <c r="F43" s="31">
        <v>1.07202e+06</v>
      </c>
      <c r="G43" s="31"/>
      <c r="H43" s="31">
        <v>1.07202e+06</v>
      </c>
      <c r="I43" s="31"/>
      <c r="J43" s="31"/>
      <c r="K43" s="31" t="s">
        <v>98</v>
      </c>
    </row>
    <row r="44" spans="1:11" ht="24.00" thickBot="1" customHeight="1">
      <c r="A44" s="32" t="s">
        <v>99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100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101</v>
      </c>
    </row>
    <row r="46" spans="1:11" ht="13.50" thickBot="1" customHeight="1">
      <c r="A46" s="32" t="s">
        <v>102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103</v>
      </c>
      <c r="B47" s="30"/>
      <c r="C47" s="30"/>
      <c r="D47" s="30"/>
      <c r="E47" s="30"/>
      <c r="F47" s="31">
        <v>1.07202e+06</v>
      </c>
      <c r="G47" s="31"/>
      <c r="H47" s="31">
        <v>1.07202e+06</v>
      </c>
      <c r="I47" s="31"/>
      <c r="J47" s="31"/>
      <c r="K47" s="31" t="s">
        <v>104</v>
      </c>
    </row>
    <row r="48" spans="1:11" ht="24.0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106</v>
      </c>
      <c r="B49" s="30"/>
      <c r="C49" s="30"/>
      <c r="D49" s="30"/>
      <c r="E49" s="30"/>
      <c r="F49" s="31">
        <v>1.03202e+06</v>
      </c>
      <c r="G49" s="31"/>
      <c r="H49" s="31">
        <v>1.03202e+06</v>
      </c>
      <c r="I49" s="31"/>
      <c r="J49" s="31"/>
      <c r="K49" s="31" t="s">
        <v>107</v>
      </c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109</v>
      </c>
      <c r="B51" s="30"/>
      <c r="C51" s="30"/>
      <c r="D51" s="30"/>
      <c r="E51" s="30"/>
      <c r="F51" s="31">
        <v>142010</v>
      </c>
      <c r="G51" s="31"/>
      <c r="H51" s="31">
        <v>1.10201e+06</v>
      </c>
      <c r="I51" s="31"/>
      <c r="J51" s="31"/>
      <c r="K51" s="31" t="s">
        <v>110</v>
      </c>
    </row>
    <row r="52" spans="1:11" ht="24.00" thickBot="1" customHeight="1">
      <c r="A52" s="32" t="s">
        <v>111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