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<sst xmlns="http://schemas.openxmlformats.org/spreadsheetml/2006/main" count="130" uniqueCount="130">
  <si>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</si>
  <si>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QAB030</t>
  </si>
  <si>
    <t xml:space="preserve">m²</t>
  </si>
  <si>
    <t xml:space="preserve">Cobertura plana acessível, não ventilada, com pavimento fixo, tipo convencional, para tráfego pedonal privado. Impermeabilização com lâminas de poliolefinas,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</si>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</sst>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9.81</v>
      </c>
      <c r="J16" s="17">
        <f ca="1">ROUND(INDIRECT(ADDRESS(ROW()+(0), COLUMN()+(-3), 1))*INDIRECT(ADDRESS(ROW()+(0), COLUMN()+(-1), 1)), 2)</f>
        <v>10.3</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13.1</v>
      </c>
      <c r="J20" s="17">
        <f ca="1">ROUND(INDIRECT(ADDRESS(ROW()+(0), COLUMN()+(-3), 1))*INDIRECT(ADDRESS(ROW()+(0), COLUMN()+(-1), 1)), 2)</f>
        <v>14.41</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0.033</v>
      </c>
      <c r="H27" s="16"/>
      <c r="I27" s="17">
        <v>3.45</v>
      </c>
      <c r="J27" s="17">
        <f ca="1">ROUND(INDIRECT(ADDRESS(ROW()+(0), COLUMN()+(-3), 1))*INDIRECT(ADDRESS(ROW()+(0), COLUMN()+(-1), 1)), 2)</f>
        <v>0.11</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0.61</v>
      </c>
      <c r="H29" s="16"/>
      <c r="I29" s="17">
        <v>23.29</v>
      </c>
      <c r="J29" s="17">
        <f ca="1">ROUND(INDIRECT(ADDRESS(ROW()+(0), COLUMN()+(-3), 1))*INDIRECT(ADDRESS(ROW()+(0), COLUMN()+(-1), 1)), 2)</f>
        <v>14.21</v>
      </c>
      <c r="K29" s="17"/>
    </row>
    <row r="30" spans="1:11" ht="13.50" thickBot="1" customHeight="1">
      <c r="A30" s="14" t="s">
        <v>74</v>
      </c>
      <c r="B30" s="14"/>
      <c r="C30" s="14"/>
      <c r="D30" s="15" t="s">
        <v>75</v>
      </c>
      <c r="E30" s="14" t="s">
        <v>76</v>
      </c>
      <c r="F30" s="14"/>
      <c r="G30" s="16">
        <v>0.13</v>
      </c>
      <c r="H30" s="16"/>
      <c r="I30" s="17">
        <v>24.63</v>
      </c>
      <c r="J30" s="17">
        <f ca="1">ROUND(INDIRECT(ADDRESS(ROW()+(0), COLUMN()+(-3), 1))*INDIRECT(ADDRESS(ROW()+(0), COLUMN()+(-1), 1)), 2)</f>
        <v>3.2</v>
      </c>
      <c r="K30" s="17"/>
    </row>
    <row r="31" spans="1:11" ht="13.50" thickBot="1" customHeight="1">
      <c r="A31" s="14" t="s">
        <v>77</v>
      </c>
      <c r="B31" s="14"/>
      <c r="C31" s="14"/>
      <c r="D31" s="15" t="s">
        <v>78</v>
      </c>
      <c r="E31" s="14" t="s">
        <v>79</v>
      </c>
      <c r="F31" s="14"/>
      <c r="G31" s="16">
        <v>0.13</v>
      </c>
      <c r="H31" s="16"/>
      <c r="I31" s="17">
        <v>24.04</v>
      </c>
      <c r="J31" s="17">
        <f ca="1">ROUND(INDIRECT(ADDRESS(ROW()+(0), COLUMN()+(-3), 1))*INDIRECT(ADDRESS(ROW()+(0), COLUMN()+(-1), 1)), 2)</f>
        <v>3.13</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102.18</v>
      </c>
      <c r="J36" s="24">
        <f ca="1">ROUND(INDIRECT(ADDRESS(ROW()+(0), COLUMN()+(-3), 1))*INDIRECT(ADDRESS(ROW()+(0), COLUMN()+(-1), 1))/100, 2)</f>
        <v>2.04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104.22</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1.10201e+06</v>
      </c>
      <c r="G56" s="31"/>
      <c r="H56" s="31">
        <v>1.10201e+06</v>
      </c>
      <c r="I56" s="31"/>
      <c r="J56" s="31"/>
      <c r="K56" s="31" t="s">
        <v>122</v>
      </c>
    </row>
    <row r="57" spans="1:11" ht="55.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