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<sst xmlns="http://schemas.openxmlformats.org/spreadsheetml/2006/main" count="130" uniqueCount="130">
  <si>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</si>
  <si>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QAB030</t>
  </si>
  <si>
    <t xml:space="preserve">m²</t>
  </si>
  <si>
    <t xml:space="preserve">Cobertura plana acessível, não ventilada, com pavimento fixo, tipo convencional, para tráfego pedonal privado. Impermeabilização com lâminas de poliolefinas,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</si>
  <si>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</si>
  <si>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</si>
  <si>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</si>
  <si>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</si>
  <si>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</si>
  <si>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</si>
  <si>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</si>
  <si>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</si>
  <si>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</si>
  <si>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</si>
  <si>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</si>
  <si>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</si>
  <si>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</si>
  <si>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</si>
  <si>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</si>
  <si>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</si>
  <si>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</si>
  <si>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</si>
  <si>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</si>
  <si>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</si>
  <si>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</si>
  <si>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</si>
  <si>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</si>
  <si>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</si>
  <si>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</si>
  <si>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</si>
  <si>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</si>
  <si>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</si>
  <si>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</si>
  <si>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</si>
  <si>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</si>
  <si>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</si>
  <si>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</si>
  <si>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</si>
  <si>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</si>
  <si>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</si>
  <si>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</si>
  <si>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</si>
  <si>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</si>
  <si>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</si>
  <si>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</si>
  <si>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</si>
  <si>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</si>
  <si>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</si>
  <si>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</si>
  <si>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</si>
  <si>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</si>
  <si>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</si>
  <si>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</si>
  <si>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</si>
  <si>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</si>
  <si>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</si>
  <si>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</si>
  <si>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</si>
  <si>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</si>
  <si>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</si>
  <si>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</si>
  <si>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</si>
  <si>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</si>
  <si>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</si>
  <si>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</si>
  <si>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</si>
  <si>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</si>
  <si>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</si>
  <si>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</si>
  <si>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</si>
  <si>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</si>
  <si>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</si>
  <si>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</si>
  <si>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</si>
  <si>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</si>
  <si>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</si>
  <si>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</si>
  <si>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</si>
  <si>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</si>
  <si>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</si>
  <si>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</si>
  <si>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</si>
  <si>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</si>
  <si>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</si>
  <si>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</si>
  <si>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</si>
  <si>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</si>
  <si>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</si>
  <si>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</si>
  <si>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</si>
  <si>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</si>
  <si>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</si>
  <si>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</si>
  <si>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</si>
  <si>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27,51€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</si>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</sst>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0.29</v>
      </c>
      <c r="J9" s="13">
        <f ca="1">ROUND(INDIRECT(ADDRESS(ROW()+(0), COLUMN()+(-3), 1))*INDIRECT(ADDRESS(ROW()+(0), COLUMN()+(-1), 1)), 2)</f>
        <v>0.87</v>
      </c>
      <c r="K9" s="13"/>
    </row>
    <row r="10" spans="1:11" ht="13.50" thickBot="1" customHeight="1">
      <c r="A10" s="14" t="s">
        <v>14</v>
      </c>
      <c r="B10" s="14"/>
      <c r="C10" s="14"/>
      <c r="D10" s="15" t="s">
        <v>15</v>
      </c>
      <c r="E10" s="14" t="s">
        <v>16</v>
      </c>
      <c r="F10" s="14"/>
      <c r="G10" s="16">
        <v>0.1</v>
      </c>
      <c r="H10" s="16"/>
      <c r="I10" s="17">
        <v>144.49</v>
      </c>
      <c r="J10" s="17">
        <f ca="1">ROUND(INDIRECT(ADDRESS(ROW()+(0), COLUMN()+(-3), 1))*INDIRECT(ADDRESS(ROW()+(0), COLUMN()+(-1), 1)), 2)</f>
        <v>14.45</v>
      </c>
      <c r="K10" s="17"/>
    </row>
    <row r="11" spans="1:11" ht="13.50" thickBot="1" customHeight="1">
      <c r="A11" s="14" t="s">
        <v>17</v>
      </c>
      <c r="B11" s="14"/>
      <c r="C11" s="14"/>
      <c r="D11" s="15" t="s">
        <v>18</v>
      </c>
      <c r="E11" s="14" t="s">
        <v>19</v>
      </c>
      <c r="F11" s="14"/>
      <c r="G11" s="16">
        <v>0.01</v>
      </c>
      <c r="H11" s="16"/>
      <c r="I11" s="17">
        <v>112.6</v>
      </c>
      <c r="J11" s="17">
        <f ca="1">ROUND(INDIRECT(ADDRESS(ROW()+(0), COLUMN()+(-3), 1))*INDIRECT(ADDRESS(ROW()+(0), COLUMN()+(-1), 1)), 2)</f>
        <v>1.13</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9.81</v>
      </c>
      <c r="J16" s="17">
        <f ca="1">ROUND(INDIRECT(ADDRESS(ROW()+(0), COLUMN()+(-3), 1))*INDIRECT(ADDRESS(ROW()+(0), COLUMN()+(-1), 1)), 2)</f>
        <v>10.3</v>
      </c>
      <c r="K16" s="17"/>
    </row>
    <row r="17" spans="1:11" ht="55.50" thickBot="1" customHeight="1">
      <c r="A17" s="14" t="s">
        <v>35</v>
      </c>
      <c r="B17" s="14"/>
      <c r="C17" s="14"/>
      <c r="D17" s="15" t="s">
        <v>36</v>
      </c>
      <c r="E17" s="14" t="s">
        <v>37</v>
      </c>
      <c r="F17" s="14"/>
      <c r="G17" s="16">
        <v>1.05</v>
      </c>
      <c r="H17" s="16"/>
      <c r="I17" s="17">
        <v>0.68</v>
      </c>
      <c r="J17" s="17">
        <f ca="1">ROUND(INDIRECT(ADDRESS(ROW()+(0), COLUMN()+(-3), 1))*INDIRECT(ADDRESS(ROW()+(0), COLUMN()+(-1), 1)), 2)</f>
        <v>0.71</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13.1</v>
      </c>
      <c r="J20" s="17">
        <f ca="1">ROUND(INDIRECT(ADDRESS(ROW()+(0), COLUMN()+(-3), 1))*INDIRECT(ADDRESS(ROW()+(0), COLUMN()+(-1), 1)), 2)</f>
        <v>14.41</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66.00" thickBot="1" customHeight="1">
      <c r="A26" s="14" t="s">
        <v>62</v>
      </c>
      <c r="B26" s="14"/>
      <c r="C26" s="14"/>
      <c r="D26" s="15" t="s">
        <v>63</v>
      </c>
      <c r="E26" s="14" t="s">
        <v>64</v>
      </c>
      <c r="F26" s="14"/>
      <c r="G26" s="16">
        <v>0.03</v>
      </c>
      <c r="H26" s="16"/>
      <c r="I26" s="17">
        <v>1.7</v>
      </c>
      <c r="J26" s="17">
        <f ca="1">ROUND(INDIRECT(ADDRESS(ROW()+(0), COLUMN()+(-3), 1))*INDIRECT(ADDRESS(ROW()+(0), COLUMN()+(-1), 1)), 2)</f>
        <v>0.05</v>
      </c>
      <c r="K26" s="17"/>
    </row>
    <row r="27" spans="1:11" ht="13.50" thickBot="1" customHeight="1">
      <c r="A27" s="14" t="s">
        <v>65</v>
      </c>
      <c r="B27" s="14"/>
      <c r="C27" s="14"/>
      <c r="D27" s="15" t="s">
        <v>66</v>
      </c>
      <c r="E27" s="14" t="s">
        <v>67</v>
      </c>
      <c r="F27" s="14"/>
      <c r="G27" s="16">
        <v>0.033</v>
      </c>
      <c r="H27" s="16"/>
      <c r="I27" s="17">
        <v>3.45</v>
      </c>
      <c r="J27" s="17">
        <f ca="1">ROUND(INDIRECT(ADDRESS(ROW()+(0), COLUMN()+(-3), 1))*INDIRECT(ADDRESS(ROW()+(0), COLUMN()+(-1), 1)), 2)</f>
        <v>0.11</v>
      </c>
      <c r="K27" s="17"/>
    </row>
    <row r="28" spans="1:11" ht="13.50" thickBot="1" customHeight="1">
      <c r="A28" s="14" t="s">
        <v>68</v>
      </c>
      <c r="B28" s="14"/>
      <c r="C28" s="14"/>
      <c r="D28" s="15" t="s">
        <v>69</v>
      </c>
      <c r="E28" s="14" t="s">
        <v>70</v>
      </c>
      <c r="F28" s="14"/>
      <c r="G28" s="16">
        <v>0.09</v>
      </c>
      <c r="H28" s="16"/>
      <c r="I28" s="17">
        <v>24.63</v>
      </c>
      <c r="J28" s="17">
        <f ca="1">ROUND(INDIRECT(ADDRESS(ROW()+(0), COLUMN()+(-3), 1))*INDIRECT(ADDRESS(ROW()+(0), COLUMN()+(-1), 1)), 2)</f>
        <v>2.22</v>
      </c>
      <c r="K28" s="17"/>
    </row>
    <row r="29" spans="1:11" ht="13.50" thickBot="1" customHeight="1">
      <c r="A29" s="14" t="s">
        <v>71</v>
      </c>
      <c r="B29" s="14"/>
      <c r="C29" s="14"/>
      <c r="D29" s="15" t="s">
        <v>72</v>
      </c>
      <c r="E29" s="14" t="s">
        <v>73</v>
      </c>
      <c r="F29" s="14"/>
      <c r="G29" s="16">
        <v>0.61</v>
      </c>
      <c r="H29" s="16"/>
      <c r="I29" s="17">
        <v>23.29</v>
      </c>
      <c r="J29" s="17">
        <f ca="1">ROUND(INDIRECT(ADDRESS(ROW()+(0), COLUMN()+(-3), 1))*INDIRECT(ADDRESS(ROW()+(0), COLUMN()+(-1), 1)), 2)</f>
        <v>14.21</v>
      </c>
      <c r="K29" s="17"/>
    </row>
    <row r="30" spans="1:11" ht="13.50" thickBot="1" customHeight="1">
      <c r="A30" s="14" t="s">
        <v>74</v>
      </c>
      <c r="B30" s="14"/>
      <c r="C30" s="14"/>
      <c r="D30" s="15" t="s">
        <v>75</v>
      </c>
      <c r="E30" s="14" t="s">
        <v>76</v>
      </c>
      <c r="F30" s="14"/>
      <c r="G30" s="16">
        <v>0.13</v>
      </c>
      <c r="H30" s="16"/>
      <c r="I30" s="17">
        <v>24.63</v>
      </c>
      <c r="J30" s="17">
        <f ca="1">ROUND(INDIRECT(ADDRESS(ROW()+(0), COLUMN()+(-3), 1))*INDIRECT(ADDRESS(ROW()+(0), COLUMN()+(-1), 1)), 2)</f>
        <v>3.2</v>
      </c>
      <c r="K30" s="17"/>
    </row>
    <row r="31" spans="1:11" ht="13.50" thickBot="1" customHeight="1">
      <c r="A31" s="14" t="s">
        <v>77</v>
      </c>
      <c r="B31" s="14"/>
      <c r="C31" s="14"/>
      <c r="D31" s="15" t="s">
        <v>78</v>
      </c>
      <c r="E31" s="14" t="s">
        <v>79</v>
      </c>
      <c r="F31" s="14"/>
      <c r="G31" s="16">
        <v>0.13</v>
      </c>
      <c r="H31" s="16"/>
      <c r="I31" s="17">
        <v>24.04</v>
      </c>
      <c r="J31" s="17">
        <f ca="1">ROUND(INDIRECT(ADDRESS(ROW()+(0), COLUMN()+(-3), 1))*INDIRECT(ADDRESS(ROW()+(0), COLUMN()+(-1), 1)), 2)</f>
        <v>3.13</v>
      </c>
      <c r="K31" s="17"/>
    </row>
    <row r="32" spans="1:11" ht="13.50" thickBot="1" customHeight="1">
      <c r="A32" s="14" t="s">
        <v>80</v>
      </c>
      <c r="B32" s="14"/>
      <c r="C32" s="14"/>
      <c r="D32" s="15" t="s">
        <v>81</v>
      </c>
      <c r="E32" s="14" t="s">
        <v>82</v>
      </c>
      <c r="F32" s="14"/>
      <c r="G32" s="16">
        <v>0.05</v>
      </c>
      <c r="H32" s="16"/>
      <c r="I32" s="17">
        <v>25.32</v>
      </c>
      <c r="J32" s="17">
        <f ca="1">ROUND(INDIRECT(ADDRESS(ROW()+(0), COLUMN()+(-3), 1))*INDIRECT(ADDRESS(ROW()+(0), COLUMN()+(-1), 1)), 2)</f>
        <v>1.27</v>
      </c>
      <c r="K32" s="17"/>
    </row>
    <row r="33" spans="1:11" ht="13.50" thickBot="1" customHeight="1">
      <c r="A33" s="14" t="s">
        <v>83</v>
      </c>
      <c r="B33" s="14"/>
      <c r="C33" s="14"/>
      <c r="D33" s="15" t="s">
        <v>84</v>
      </c>
      <c r="E33" s="14" t="s">
        <v>85</v>
      </c>
      <c r="F33" s="14"/>
      <c r="G33" s="16">
        <v>0.05</v>
      </c>
      <c r="H33" s="16"/>
      <c r="I33" s="17">
        <v>24.04</v>
      </c>
      <c r="J33" s="17">
        <f ca="1">ROUND(INDIRECT(ADDRESS(ROW()+(0), COLUMN()+(-3), 1))*INDIRECT(ADDRESS(ROW()+(0), COLUMN()+(-1), 1)), 2)</f>
        <v>1.2</v>
      </c>
      <c r="K33" s="17"/>
    </row>
    <row r="34" spans="1:11" ht="13.50" thickBot="1" customHeight="1">
      <c r="A34" s="14" t="s">
        <v>86</v>
      </c>
      <c r="B34" s="14"/>
      <c r="C34" s="14"/>
      <c r="D34" s="15" t="s">
        <v>87</v>
      </c>
      <c r="E34" s="14" t="s">
        <v>88</v>
      </c>
      <c r="F34" s="14"/>
      <c r="G34" s="16">
        <v>0.4</v>
      </c>
      <c r="H34" s="16"/>
      <c r="I34" s="17">
        <v>24.63</v>
      </c>
      <c r="J34" s="17">
        <f ca="1">ROUND(INDIRECT(ADDRESS(ROW()+(0), COLUMN()+(-3), 1))*INDIRECT(ADDRESS(ROW()+(0), COLUMN()+(-1), 1)), 2)</f>
        <v>9.85</v>
      </c>
      <c r="K34" s="17"/>
    </row>
    <row r="35" spans="1:11" ht="13.50" thickBot="1" customHeight="1">
      <c r="A35" s="14" t="s">
        <v>89</v>
      </c>
      <c r="B35" s="14"/>
      <c r="C35" s="14"/>
      <c r="D35" s="18" t="s">
        <v>90</v>
      </c>
      <c r="E35" s="19" t="s">
        <v>91</v>
      </c>
      <c r="F35" s="19"/>
      <c r="G35" s="20">
        <v>0.2</v>
      </c>
      <c r="H35" s="20"/>
      <c r="I35" s="21">
        <v>24.04</v>
      </c>
      <c r="J35" s="21">
        <f ca="1">ROUND(INDIRECT(ADDRESS(ROW()+(0), COLUMN()+(-3), 1))*INDIRECT(ADDRESS(ROW()+(0), COLUMN()+(-1), 1)), 2)</f>
        <v>4.81</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102.18</v>
      </c>
      <c r="J36" s="24">
        <f ca="1">ROUND(INDIRECT(ADDRESS(ROW()+(0), COLUMN()+(-3), 1))*INDIRECT(ADDRESS(ROW()+(0), COLUMN()+(-1), 1))/100, 2)</f>
        <v>2.04</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104.22</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1.06202e+06</v>
      </c>
      <c r="G41" s="31"/>
      <c r="H41" s="31">
        <v>1.06202e+06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1.07202e+06</v>
      </c>
      <c r="G46" s="31"/>
      <c r="H46" s="31">
        <v>1.07202e+06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172012</v>
      </c>
      <c r="G48" s="31"/>
      <c r="H48" s="31">
        <v>172013</v>
      </c>
      <c r="I48" s="31"/>
      <c r="J48" s="31"/>
      <c r="K48" s="31" t="s">
        <v>110</v>
      </c>
    </row>
    <row r="49" spans="1:11" ht="13.5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1.07202e+06</v>
      </c>
      <c r="G50" s="31"/>
      <c r="H50" s="31">
        <v>1.07202e+06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1.03202e+06</v>
      </c>
      <c r="G52" s="31"/>
      <c r="H52" s="31">
        <v>1.03202e+06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1.10201e+06</v>
      </c>
      <c r="G56" s="31"/>
      <c r="H56" s="31">
        <v>1.10201e+06</v>
      </c>
      <c r="I56" s="31"/>
      <c r="J56" s="31"/>
      <c r="K56" s="31" t="s">
        <v>122</v>
      </c>
    </row>
    <row r="57" spans="1:11" ht="55.50" thickBot="1" customHeight="1">
      <c r="A57" s="32" t="s">
        <v>123</v>
      </c>
      <c r="B57" s="32"/>
      <c r="C57" s="32"/>
      <c r="D57" s="32"/>
      <c r="E57" s="32"/>
      <c r="F57" s="33"/>
      <c r="G57" s="33"/>
      <c r="H57" s="33"/>
      <c r="I57" s="33"/>
      <c r="J57" s="33"/>
      <c r="K57" s="33"/>
    </row>
    <row r="58" spans="1:11" ht="13.50" thickBot="1" customHeight="1">
      <c r="A58" s="30" t="s">
        <v>124</v>
      </c>
      <c r="B58" s="30"/>
      <c r="C58" s="30"/>
      <c r="D58" s="30"/>
      <c r="E58" s="30"/>
      <c r="F58" s="31">
        <v>172013</v>
      </c>
      <c r="G58" s="31"/>
      <c r="H58" s="31">
        <v>172014</v>
      </c>
      <c r="I58" s="31"/>
      <c r="J58" s="31"/>
      <c r="K58" s="31" t="s">
        <v>125</v>
      </c>
    </row>
    <row r="59" spans="1:11" ht="24.00" thickBot="1" customHeight="1">
      <c r="A59" s="32" t="s">
        <v>126</v>
      </c>
      <c r="B59" s="32"/>
      <c r="C59" s="32"/>
      <c r="D59" s="32"/>
      <c r="E59" s="32"/>
      <c r="F59" s="33"/>
      <c r="G59" s="33"/>
      <c r="H59" s="33"/>
      <c r="I59" s="33"/>
      <c r="J59" s="33"/>
      <c r="K59" s="33"/>
    </row>
    <row r="62" spans="1:1" ht="33.75" thickBot="1" customHeight="1">
      <c r="A62" s="1" t="s">
        <v>127</v>
      </c>
      <c r="B62" s="1"/>
      <c r="C62" s="1"/>
      <c r="D62" s="1"/>
      <c r="E62" s="1"/>
      <c r="F62" s="1"/>
      <c r="G62" s="1"/>
      <c r="H62" s="1"/>
      <c r="I62" s="1"/>
      <c r="J62" s="1"/>
      <c r="K62" s="1"/>
    </row>
    <row r="63" spans="1:1" ht="33.75" thickBot="1" customHeight="1">
      <c r="A63" s="1" t="s">
        <v>128</v>
      </c>
      <c r="B63" s="1"/>
      <c r="C63" s="1"/>
      <c r="D63" s="1"/>
      <c r="E63" s="1"/>
      <c r="F63" s="1"/>
      <c r="G63" s="1"/>
      <c r="H63" s="1"/>
      <c r="I63" s="1"/>
      <c r="J63" s="1"/>
      <c r="K63" s="1"/>
    </row>
    <row r="64" spans="1:1" ht="33.75" thickBot="1" customHeight="1">
      <c r="A64" s="1" t="s">
        <v>129</v>
      </c>
      <c r="B64" s="1"/>
      <c r="C64" s="1"/>
      <c r="D64" s="1"/>
      <c r="E64" s="1"/>
      <c r="F64" s="1"/>
      <c r="G64" s="1"/>
      <c r="H64" s="1"/>
      <c r="I64" s="1"/>
      <c r="J64" s="1"/>
      <c r="K64"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58:E58"/>
    <mergeCell ref="F58:G59"/>
    <mergeCell ref="H58:J59"/>
    <mergeCell ref="K58:K59"/>
    <mergeCell ref="A59:E59"/>
    <mergeCell ref="A62:K62"/>
    <mergeCell ref="A63:K63"/>
    <mergeCell ref="A64:K64"/>
  </mergeCells>
  <pageMargins left="0.147638" right="0.147638" top="0.206693" bottom="0.206693" header="0.0" footer="0.0"/>
  <pageSetup paperSize="9" orientation="portrait"/>
  <rowBreaks count="0" manualBreakCount="0">
    </rowBreaks>
</worksheet>
</file>