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<sst xmlns="http://schemas.openxmlformats.org/spreadsheetml/2006/main" count="29" uniqueCount="29">
  <si>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</si>
  <si>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PTZ040</t>
  </si>
  <si>
    <t xml:space="preserve">m²</t>
  </si>
  <si>
    <t xml:space="preserve">Pano de parede divisória interior de alvenarias de tijolo de betão para revestir.</t>
  </si>
  <si>
    <r>
      <rPr>
        <sz val="7.80"/>
        <color rgb="FF000000"/>
        <rFont val="Arial"/>
        <family val="2"/>
      </rPr>
      <t xml:space="preserve">Pano de parede divisória interior </t>
    </r>
    <r>
      <rPr>
        <b/>
        <sz val="7.80"/>
        <color rgb="FF000000"/>
        <rFont val="Arial"/>
        <family val="2"/>
      </rPr>
      <t xml:space="preserve">de 15,5 cm de espessura de alvenaria, de tijolo de betão perfurado acústico, Geroblok Cámara "DBBLOK", para revestir, de 25x15,5x10 cm, assente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</si>
  <si>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</si>
  <si>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</si>
  <si>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</si>
  <si>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</si>
  <si>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</si>
  <si>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</si>
  <si>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mt04hdb020a</t>
  </si>
  <si>
    <t xml:space="preserve">Ud</t>
  </si>
  <si>
    <t xml:space="preserve">Tijolo de betão perfurado acústico, Geroblok Cámara "DBBLOK", para revestir, de 25x15,5x10 cm.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</si>
  <si>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</si>
  <si>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</si>
  <si>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</si>
  <si>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mo020</t>
  </si>
  <si>
    <t xml:space="preserve">h</t>
  </si>
  <si>
    <t xml:space="preserve">Oficial de 1ª construção em trabalhos auxiliares de pedreiro.</t>
  </si>
  <si>
    <t xml:space="preserve">mo112</t>
  </si>
  <si>
    <t xml:space="preserve">h</t>
  </si>
  <si>
    <t xml:space="preserve">Operário não qualificado construção em trabalhos auxiliares de pedreiro.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</si>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</sst>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2.04" customWidth="1"/>
    <col min="4" max="4" width="17.19" customWidth="1"/>
    <col min="5" max="5" width="51.29" customWidth="1"/>
    <col min="6" max="6" width="7.43" customWidth="1"/>
    <col min="7" max="7" width="3.21" customWidth="1"/>
    <col min="8" max="8" width="9.91" customWidth="1"/>
    <col min="9" max="9" width="0.73" customWidth="1"/>
    <col min="10" max="10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36.750000</v>
      </c>
      <c r="G8" s="16">
        <v>0.330000</v>
      </c>
      <c r="H8" s="16"/>
      <c r="I8" s="16">
        <f ca="1">ROUND(INDIRECT(ADDRESS(ROW()+(0), COLUMN()+(-3), 1))*INDIRECT(ADDRESS(ROW()+(0), COLUMN()+(-2), 1)), 2)</f>
        <v>12.130000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0.022000</v>
      </c>
      <c r="G9" s="20">
        <v>122.300000</v>
      </c>
      <c r="H9" s="20"/>
      <c r="I9" s="20">
        <f ca="1">ROUND(INDIRECT(ADDRESS(ROW()+(0), COLUMN()+(-3), 1))*INDIRECT(ADDRESS(ROW()+(0), COLUMN()+(-2), 1)), 2)</f>
        <v>2.690000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0.638000</v>
      </c>
      <c r="G10" s="20">
        <v>16.850000</v>
      </c>
      <c r="H10" s="20"/>
      <c r="I10" s="20">
        <f ca="1">ROUND(INDIRECT(ADDRESS(ROW()+(0), COLUMN()+(-3), 1))*INDIRECT(ADDRESS(ROW()+(0), COLUMN()+(-2), 1)), 2)</f>
        <v>10.750000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0.319000</v>
      </c>
      <c r="G11" s="24">
        <v>15.820000</v>
      </c>
      <c r="H11" s="24"/>
      <c r="I11" s="24">
        <f ca="1">ROUND(INDIRECT(ADDRESS(ROW()+(0), COLUMN()+(-3), 1))*INDIRECT(ADDRESS(ROW()+(0), COLUMN()+(-2), 1)), 2)</f>
        <v>5.050000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30.620000</v>
      </c>
      <c r="H12" s="16"/>
      <c r="I12" s="16">
        <f ca="1">ROUND(INDIRECT(ADDRESS(ROW()+(0), COLUMN()+(-3), 1))*INDIRECT(ADDRESS(ROW()+(0), COLUMN()+(-2), 1))/100, 2)</f>
        <v>0.610000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31.230000</v>
      </c>
      <c r="H13" s="24"/>
      <c r="I13" s="24">
        <f ca="1">ROUND(INDIRECT(ADDRESS(ROW()+(0), COLUMN()+(-3), 1))*INDIRECT(ADDRESS(ROW()+(0), COLUMN()+(-2), 1))/100, 2)</f>
        <v>0.940000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32.170000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