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<sst xmlns="http://schemas.openxmlformats.org/spreadsheetml/2006/main" count="26" uniqueCount="26">
  <si>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</si>
  <si>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</si>
  <si>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</si>
  <si>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Suporte para elementos suspensos no sistema "KNAUF" de parede técnica com placas de gesso laminado.</t>
  </si>
  <si>
    <r>
      <rPr>
        <b/>
        <sz val="7.80"/>
        <color rgb="FF000000"/>
        <rFont val="Arial"/>
        <family val="2"/>
      </rPr>
      <t xml:space="preserve">Caixilho metálico, W221 "KNAUF", como suporte de lavatório suspenso, fixado sobre o sistema de parede técnica "KNAUF"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</si>
  <si>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</si>
  <si>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</si>
  <si>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</si>
  <si>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</si>
  <si>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</si>
  <si>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</si>
  <si>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mt30ask030</t>
  </si>
  <si>
    <t xml:space="preserve">Ud</t>
  </si>
  <si>
    <t xml:space="preserve">Caixilho metálico, W221 "KNAUF", como suporte de lavatório suspenso, para fixar sobre o sistema de parede técnica "KNAUF", de 575 mm de largura e 1050 mm de altura, com ancoragens, abraçadeiras e varetas roscadas de ligação.</t>
  </si>
  <si>
    <t xml:space="preserve">mo052</t>
  </si>
  <si>
    <t xml:space="preserve">h</t>
  </si>
  <si>
    <t xml:space="preserve">Oficial de 1ª montador de pré-fabricados interiores.</t>
  </si>
  <si>
    <t xml:space="preserve">mo098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</si>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</sst>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50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115.500000</v>
      </c>
      <c r="H8" s="16">
        <f ca="1">ROUND(INDIRECT(ADDRESS(ROW()+(0), COLUMN()+(-2), 1))*INDIRECT(ADDRESS(ROW()+(0), COLUMN()+(-1), 1)), 2)</f>
        <v>115.500000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0.404000</v>
      </c>
      <c r="G9" s="20">
        <v>17.410000</v>
      </c>
      <c r="H9" s="20">
        <f ca="1">ROUND(INDIRECT(ADDRESS(ROW()+(0), COLUMN()+(-2), 1))*INDIRECT(ADDRESS(ROW()+(0), COLUMN()+(-1), 1)), 2)</f>
        <v>7.030000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0.404000</v>
      </c>
      <c r="G10" s="24">
        <v>16.450000</v>
      </c>
      <c r="H10" s="24">
        <f ca="1">ROUND(INDIRECT(ADDRESS(ROW()+(0), COLUMN()+(-2), 1))*INDIRECT(ADDRESS(ROW()+(0), COLUMN()+(-1), 1)), 2)</f>
        <v>6.650000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129.180000</v>
      </c>
      <c r="H11" s="16">
        <f ca="1">ROUND(INDIRECT(ADDRESS(ROW()+(0), COLUMN()+(-2), 1))*INDIRECT(ADDRESS(ROW()+(0), COLUMN()+(-1), 1))/100, 2)</f>
        <v>2.580000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131.760000</v>
      </c>
      <c r="H12" s="24">
        <f ca="1">ROUND(INDIRECT(ADDRESS(ROW()+(0), COLUMN()+(-2), 1))*INDIRECT(ADDRESS(ROW()+(0), COLUMN()+(-1), 1))/100, 2)</f>
        <v>3.950000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