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<sst xmlns="http://schemas.openxmlformats.org/spreadsheetml/2006/main" count="39" uniqueCount="39">
  <si>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</si>
  <si>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NVS010</t>
  </si>
  <si>
    <t xml:space="preserve">m²</t>
  </si>
  <si>
    <t xml:space="preserve">Isolamento térmico de origem vegetal pelo exterior em fachada para sistemas ETICS.</t>
  </si>
  <si>
    <r>
      <rPr>
        <sz val="8.25"/>
        <color rgb="FF000000"/>
        <rFont val="Arial"/>
        <family val="2"/>
      </rPr>
      <t xml:space="preserve">Isolamento térmico pelo exterior em fachada para sistemas ETICS, formado por painel de aglomerado de cortiça expandida, de 25 mm de espessura, de 1000x500 mm, cor preto, de entre 105 e 125 kg/m³ de densidade, resistência térmica 0,65 m²°C/W, condutibilidade térmica 0,04 W/(m°C), factor de resistência à difusão do vapor de água entre 7 e 14, Euroclasse E de reacção ao fogo, segundo NP EN 13501-1, resistência à compressão &gt;= 100 kPa, fixado ao suporte com argamassa de cal hidráulica natural, tipo NHL 3,5, aplicada manualmente e fixações mecânicas com bucha de expansão de polipropileno. O preço não inclui a camada de regularização nem a camada de acabamento.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</si>
  <si>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</si>
  <si>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</si>
  <si>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</si>
  <si>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</si>
  <si>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</si>
  <si>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</si>
  <si>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mt28mak020c</t>
  </si>
  <si>
    <t xml:space="preserve">kg</t>
  </si>
  <si>
    <t xml:space="preserve">Argamassa de cal hidráulica natural, tipo NHL 3,5, segundo NP EN 459-1, com muito baixo conteúdo de compostos orgânicos voláteis (COV), muito transpirável e com efeito bactericida e fungicida, para aplicar com palustra, para aderir os painéis isolantes e como camada base, prévia amassadura com água.</t>
  </si>
  <si>
    <t xml:space="preserve">mt16acs010la</t>
  </si>
  <si>
    <t xml:space="preserve">m²</t>
  </si>
  <si>
    <t xml:space="preserve">Painel de aglomerado de cortiça expandida, de 25 mm de espessura, de 1000x500 mm, cor preto, de entre 105 e 125 kg/m³ de densidade, resistência térmica 0,65 m²°C/W, condutibilidade térmica 0,04 W/(m°C), factor de resistência à difusão do vapor de água entre 7 e 14, Euroclasse E de reacção ao fogo, segundo NP EN 13501-1, resistência à compressão &gt;= 100 kPa; segundo EN 13170.</t>
  </si>
  <si>
    <t xml:space="preserve">mt16acs100a</t>
  </si>
  <si>
    <t xml:space="preserve">Ud</t>
  </si>
  <si>
    <t xml:space="preserve">Bucha de expansão de polipropileno, de 8 mm de diâmetro e 110 mm de comprimento, com prego de poliamida e anilha de plástico, para fixação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</si>
  <si>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</si>
  <si>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</si>
  <si>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</si>
  <si>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</si>
  <si>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</si>
  <si>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</si>
  <si>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</si>
  <si>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</si>
  <si>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</si>
  <si>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</si>
  <si>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</si>
  <si>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</si>
  <si>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</si>
  <si>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13170:2012+A1:2015</t>
  </si>
  <si>
    <t xml:space="preserve">1/3/4</t>
  </si>
  <si>
    <t xml:space="preserve">Produtos  de  isolamento  térmico  para  aplicação em  edifícios  —  Produtos  manufaturados  de cortiça  expandida  (ICB)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</si>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</sst>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6</v>
      </c>
      <c r="H9" s="11"/>
      <c r="I9" s="13">
        <v>1.27</v>
      </c>
      <c r="J9" s="13">
        <f ca="1">ROUND(INDIRECT(ADDRESS(ROW()+(0), COLUMN()+(-3), 1))*INDIRECT(ADDRESS(ROW()+(0), COLUMN()+(-1), 1)), 2)</f>
        <v>7.62</v>
      </c>
      <c r="K9" s="13"/>
    </row>
    <row r="10" spans="1:11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10.27</v>
      </c>
      <c r="J10" s="17">
        <f ca="1">ROUND(INDIRECT(ADDRESS(ROW()+(0), COLUMN()+(-3), 1))*INDIRECT(ADDRESS(ROW()+(0), COLUMN()+(-1), 1)), 2)</f>
        <v>10.78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6</v>
      </c>
      <c r="H11" s="16"/>
      <c r="I11" s="17">
        <v>0.52</v>
      </c>
      <c r="J11" s="17">
        <f ca="1">ROUND(INDIRECT(ADDRESS(ROW()+(0), COLUMN()+(-3), 1))*INDIRECT(ADDRESS(ROW()+(0), COLUMN()+(-1), 1)), 2)</f>
        <v>3.12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</v>
      </c>
      <c r="H12" s="16"/>
      <c r="I12" s="17">
        <v>25.32</v>
      </c>
      <c r="J12" s="17">
        <f ca="1">ROUND(INDIRECT(ADDRESS(ROW()+(0), COLUMN()+(-3), 1))*INDIRECT(ADDRESS(ROW()+(0), COLUMN()+(-1), 1)), 2)</f>
        <v>2.53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</v>
      </c>
      <c r="H13" s="20"/>
      <c r="I13" s="21">
        <v>24.04</v>
      </c>
      <c r="J13" s="21">
        <f ca="1">ROUND(INDIRECT(ADDRESS(ROW()+(0), COLUMN()+(-3), 1))*INDIRECT(ADDRESS(ROW()+(0), COLUMN()+(-1), 1)), 2)</f>
        <v>2.4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26.45</v>
      </c>
      <c r="J14" s="24">
        <f ca="1">ROUND(INDIRECT(ADDRESS(ROW()+(0), COLUMN()+(-3), 1))*INDIRECT(ADDRESS(ROW()+(0), COLUMN()+(-1), 1))/100, 2)</f>
        <v>0.53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26.98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1.07202e+06</v>
      </c>
      <c r="G19" s="32"/>
      <c r="H19" s="32">
        <v>1.07202e+06</v>
      </c>
      <c r="I19" s="32"/>
      <c r="J19" s="32"/>
      <c r="K19" s="32" t="s">
        <v>34</v>
      </c>
    </row>
    <row r="20" spans="1:11" ht="24.00" thickBot="1" customHeight="1">
      <c r="A20" s="33" t="s">
        <v>35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