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<sst xmlns="http://schemas.openxmlformats.org/spreadsheetml/2006/main" count="29" uniqueCount="29">
  <si>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</si>
  <si>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NVE030</t>
  </si>
  <si>
    <t xml:space="preserve">m²</t>
  </si>
  <si>
    <t xml:space="preserve">Isolamento térmico em caixa de ar de parede exterior, por insuflação, desde o interior, de granulados de cortiça.</t>
  </si>
  <si>
    <r>
      <rPr>
        <sz val="8.25"/>
        <color rgb="FF000000"/>
        <rFont val="Arial"/>
        <family val="2"/>
      </rPr>
      <t xml:space="preserve">Isolamento térmico em parede exterior de estrutura leve de madeira, preenchendo o interior da caixa de ar de 48 mm de espessura média, por insuflação, desde o interior, de granulados de cortiça natural, procedente de painéis reciclados, sem aditivos, cor preto, de granulometria compreendida entre 3 e 5 mm, densidade entre 72 e 80 kg/m³ e condutibilidade térmica 0,043 W/(m°C). Inclusive fita autocolante, de 15 cm de largura, para o tapamento dos furos executados no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</si>
  <si>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</si>
  <si>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</si>
  <si>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</si>
  <si>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</si>
  <si>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</si>
  <si>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</si>
  <si>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mt16fso010ef</t>
  </si>
  <si>
    <t xml:space="preserve">m³</t>
  </si>
  <si>
    <t xml:space="preserve">Granulados de cortiça natural, procedente de painéis reciclados, sem aditivos, cor preto, de granulometria compreendida entre 3 e 5 mm, densidade entre 72 e 80 kg/m³ e condutibilidade térmica 0,043 W/(m°C)</t>
  </si>
  <si>
    <t xml:space="preserve">mt15sbi010c</t>
  </si>
  <si>
    <t xml:space="preserve">m</t>
  </si>
  <si>
    <t xml:space="preserve">Fita autocolante, de geotêxtil não tecido de polipropileno, com adesivo acrílico sem dissolventes e película de separação de papel siliconado, de 15 cm de largura, intervalo de temperatura de trabalho de -40 a 90°C, para aplicar em interiores e exteriores, fornecida em rolos de 30 m de comprimento.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</si>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</sst>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</v>
      </c>
      <c r="G9" s="13">
        <v>154.23</v>
      </c>
      <c r="H9" s="13">
        <f ca="1">ROUND(INDIRECT(ADDRESS(ROW()+(0), COLUMN()+(-2), 1))*INDIRECT(ADDRESS(ROW()+(0), COLUMN()+(-1), 1)), 2)</f>
        <v>7.71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2.13</v>
      </c>
      <c r="H10" s="17">
        <f ca="1">ROUND(INDIRECT(ADDRESS(ROW()+(0), COLUMN()+(-2), 1))*INDIRECT(ADDRESS(ROW()+(0), COLUMN()+(-1), 1)), 2)</f>
        <v>0.32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14.56</v>
      </c>
      <c r="H11" s="17">
        <f ca="1">ROUND(INDIRECT(ADDRESS(ROW()+(0), COLUMN()+(-2), 1))*INDIRECT(ADDRESS(ROW()+(0), COLUMN()+(-1), 1)), 2)</f>
        <v>1.6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</v>
      </c>
      <c r="G12" s="17">
        <v>20.15</v>
      </c>
      <c r="H12" s="17">
        <f ca="1">ROUND(INDIRECT(ADDRESS(ROW()+(0), COLUMN()+(-2), 1))*INDIRECT(ADDRESS(ROW()+(0), COLUMN()+(-1), 1)), 2)</f>
        <v>2.22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</v>
      </c>
      <c r="G13" s="21">
        <v>19.67</v>
      </c>
      <c r="H13" s="21">
        <f ca="1">ROUND(INDIRECT(ADDRESS(ROW()+(0), COLUMN()+(-2), 1))*INDIRECT(ADDRESS(ROW()+(0), COLUMN()+(-1), 1)), 2)</f>
        <v>2.36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14.21</v>
      </c>
      <c r="H14" s="24">
        <f ca="1">ROUND(INDIRECT(ADDRESS(ROW()+(0), COLUMN()+(-2), 1))*INDIRECT(ADDRESS(ROW()+(0), COLUMN()+(-1), 1))/100, 2)</f>
        <v>0.28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14.49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