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<sst xmlns="http://schemas.openxmlformats.org/spreadsheetml/2006/main" count="33" uniqueCount="33">
  <si>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</si>
  <si>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NTD015</t>
  </si>
  <si>
    <t xml:space="preserve">m²</t>
  </si>
  <si>
    <t xml:space="preserve">Condicionamento acústico, com painéis autoportantes suspensos da laje. Sistema "ROCKFON".</t>
  </si>
  <si>
    <r>
      <rPr>
        <sz val="8.25"/>
        <color rgb="FF000000"/>
        <rFont val="Arial"/>
        <family val="2"/>
      </rPr>
      <t xml:space="preserve">Condicionamento acústico, situado a uma altura menor de 4 m. Sistema Rockfon System Universal Baffle "ROCKFON" formado por: ESTRUTURA: perfis guia horizontais fixados à laje ou elemento suporte com ancoragens directas; PAINÉIS: painéis acústicos autoportantes de lã mineral, modelo Rockfon Universal Baffle 4F "ROCKFON", de 1200x600x50 mm encaixados nos perfis com kits de montagem Rockfon Baffle. Inclusive fixações para a ancoragem dos perfis.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</si>
  <si>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</si>
  <si>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</si>
  <si>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</si>
  <si>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</si>
  <si>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</si>
  <si>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</si>
  <si>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mt12psg220</t>
  </si>
  <si>
    <t xml:space="preserve">Ud</t>
  </si>
  <si>
    <t xml:space="preserve">Fixação composta por bucha e parafuso 5x27.</t>
  </si>
  <si>
    <t xml:space="preserve">mt12pfr020j</t>
  </si>
  <si>
    <t xml:space="preserve">m</t>
  </si>
  <si>
    <t xml:space="preserve">Perfil guia horizontal Riel De Soporte Rockfon Baffle "ROCKFON", cor prata.</t>
  </si>
  <si>
    <t xml:space="preserve">mt12par210n</t>
  </si>
  <si>
    <t xml:space="preserve">Ud</t>
  </si>
  <si>
    <t xml:space="preserve">Kit de montagem Rockfon Baffle "ROCKFON", formado por um clipe de fixação e um perno M6; para a fixação de painéis de lã de rocha Rockfon Universal Baffle.</t>
  </si>
  <si>
    <t xml:space="preserve">mt16par131kaa</t>
  </si>
  <si>
    <t xml:space="preserve">Ud</t>
  </si>
  <si>
    <t xml:space="preserve">Painel acústico autoportante de lã mineral, modelo Rockfon Universal Baffle 4F "ROCKFON", de 1200x600x50 mm, revestido nas duas faces com um véu mineral de cor Blanco e com duas das suas faces revestidas com um aro metálico, cor Blanco, Euroclasse A2-s1, d0 de reacção ao fogo segundo NP EN 13501-1.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</si>
  <si>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</si>
  <si>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</si>
  <si>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</si>
  <si>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</si>
  <si>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</si>
  <si>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</si>
  <si>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</si>
  <si>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</si>
  <si>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8,64€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</si>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</sst>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81.6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3.33</v>
      </c>
      <c r="F9" s="13">
        <v>0.06</v>
      </c>
      <c r="G9" s="13">
        <f ca="1">ROUND(INDIRECT(ADDRESS(ROW()+(0), COLUMN()+(-2), 1))*INDIRECT(ADDRESS(ROW()+(0), COLUMN()+(-1), 1)), 2)</f>
        <v>0.2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3.33</v>
      </c>
      <c r="F10" s="17">
        <v>10.05</v>
      </c>
      <c r="G10" s="17">
        <f ca="1">ROUND(INDIRECT(ADDRESS(ROW()+(0), COLUMN()+(-2), 1))*INDIRECT(ADDRESS(ROW()+(0), COLUMN()+(-1), 1)), 2)</f>
        <v>33.47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5.56</v>
      </c>
      <c r="F11" s="17">
        <v>1.89</v>
      </c>
      <c r="G11" s="17">
        <f ca="1">ROUND(INDIRECT(ADDRESS(ROW()+(0), COLUMN()+(-2), 1))*INDIRECT(ADDRESS(ROW()+(0), COLUMN()+(-1), 1)), 2)</f>
        <v>10.51</v>
      </c>
    </row>
    <row r="12" spans="1:7" ht="45.00" thickBot="1" customHeight="1">
      <c r="A12" s="14" t="s">
        <v>20</v>
      </c>
      <c r="B12" s="14"/>
      <c r="C12" s="15" t="s">
        <v>21</v>
      </c>
      <c r="D12" s="14" t="s">
        <v>22</v>
      </c>
      <c r="E12" s="16">
        <v>2.78</v>
      </c>
      <c r="F12" s="17">
        <v>68.03</v>
      </c>
      <c r="G12" s="17">
        <f ca="1">ROUND(INDIRECT(ADDRESS(ROW()+(0), COLUMN()+(-2), 1))*INDIRECT(ADDRESS(ROW()+(0), COLUMN()+(-1), 1)), 2)</f>
        <v>189.12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</v>
      </c>
      <c r="F13" s="17">
        <v>25.32</v>
      </c>
      <c r="G13" s="17">
        <f ca="1">ROUND(INDIRECT(ADDRESS(ROW()+(0), COLUMN()+(-2), 1))*INDIRECT(ADDRESS(ROW()+(0), COLUMN()+(-1), 1)), 2)</f>
        <v>7.6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0.05</v>
      </c>
      <c r="F14" s="21">
        <v>24.04</v>
      </c>
      <c r="G14" s="21">
        <f ca="1">ROUND(INDIRECT(ADDRESS(ROW()+(0), COLUMN()+(-2), 1))*INDIRECT(ADDRESS(ROW()+(0), COLUMN()+(-1), 1)), 2)</f>
        <v>1.2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242.1</v>
      </c>
      <c r="G15" s="24">
        <f ca="1">ROUND(INDIRECT(ADDRESS(ROW()+(0), COLUMN()+(-2), 1))*INDIRECT(ADDRESS(ROW()+(0), COLUMN()+(-1), 1))/100, 2)</f>
        <v>4.84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246.94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