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<sst xmlns="http://schemas.openxmlformats.org/spreadsheetml/2006/main" count="43" uniqueCount="43">
  <si>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</si>
  <si>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NLG080</t>
  </si>
  <si>
    <t xml:space="preserve">m²</t>
  </si>
  <si>
    <t xml:space="preserve">Impermeabilização líquida de coberturas de difícil acesso. Sistema MasterSeal Roof 2160 "MBCC de Sika".</t>
  </si>
  <si>
    <r>
      <rPr>
        <sz val="8.25"/>
        <color rgb="FF000000"/>
        <rFont val="Arial"/>
        <family val="2"/>
      </rPr>
      <t xml:space="preserve">Impermeabilização líquida de coberturas de difícil acesso, de 2 a 2,5 mm de espessura total, sobre superfície suporte de betão ou argamassa. Sistema MasterSeal Roof 2160 "MBCC de Sika" formado por impermeabilizante líquido, MasterSeal M 860 "MBCC de Sika", de cor cinzento, com prévia aplicação de primário de cor marfim, MasterSeal P 770 "MBCC de Sika", endurecido superficialmente através de polvilhamento com inerte de quartzo natural, MasterTop F5 "MBCC de Sika"; e vedação da impermeabilização com membrana elástica impermeabilizante de cor cinzento RAL 7032, MasterSeal TC 259 "MBCC de Sika".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</si>
  <si>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</si>
  <si>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</si>
  <si>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</si>
  <si>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</si>
  <si>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</si>
  <si>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</si>
  <si>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mt15bas120i</t>
  </si>
  <si>
    <t xml:space="preserve">kg</t>
  </si>
  <si>
    <t xml:space="preserve">Primário de cor marfim, MasterSeal P 770 "MBCC de Sika", de dois componentes, com tecnologia Xolutec, para aplicar sobre superfície suporte de betão, de argamassa ou metálica com trincha ou rolo.</t>
  </si>
  <si>
    <t xml:space="preserve">mt15bas130c</t>
  </si>
  <si>
    <t xml:space="preserve">kg</t>
  </si>
  <si>
    <t xml:space="preserve">Inerte de quartzo natural, MasterTop F5 "MBCC de Sika", de granulometria compreendida entre 0,4 e 1,0 mm, para utilizar como carga mineral em combinação com resinas epóxi ou poliuretano.</t>
  </si>
  <si>
    <t xml:space="preserve">mt15bas165a</t>
  </si>
  <si>
    <t xml:space="preserve">kg</t>
  </si>
  <si>
    <t xml:space="preserve">Impermeabilizante líquido, MasterSeal M 860 "MBCC de Sika", de cor cinzento, de dois componentes à base de resina de poliureia sem dissolventes e pigmentos, permeável ao vapor de água, com dureza Shore A aproximada de 75, segundo EN ISO 868 e alongamento na rotura &gt;= 700%, segundo EN ISO 8339, para aplicar com palustra dentada, para formar uma membrana impermeável em coberturas planas ou inclinadas, segundo EN 13813.</t>
  </si>
  <si>
    <t xml:space="preserve">mt15bas150a</t>
  </si>
  <si>
    <t xml:space="preserve">kg</t>
  </si>
  <si>
    <t xml:space="preserve">Membrana elástica impermeabilizante de cor cinzento RAL 7032, MasterSeal TC 259 "MBCC de Sika", composta por poliuretano alifático monocomponente e dissolventes, com resistência aos raios UV, de aplicação como camada de acabamento elástica para protecção contra a intempérie, no sistema MasterSeal Roof de impermeabilização à vista de coberturas.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</si>
  <si>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</si>
  <si>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</si>
  <si>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</si>
  <si>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</si>
  <si>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</si>
  <si>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</si>
  <si>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</si>
  <si>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</si>
  <si>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5,34€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</si>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</sst>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0.3</v>
      </c>
      <c r="H9" s="11"/>
      <c r="I9" s="13">
        <v>11.63</v>
      </c>
      <c r="J9" s="13">
        <f ca="1">ROUND(INDIRECT(ADDRESS(ROW()+(0), COLUMN()+(-3), 1))*INDIRECT(ADDRESS(ROW()+(0), COLUMN()+(-1), 1)), 2)</f>
        <v>3.49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0.74</v>
      </c>
      <c r="J10" s="17">
        <f ca="1">ROUND(INDIRECT(ADDRESS(ROW()+(0), COLUMN()+(-3), 1))*INDIRECT(ADDRESS(ROW()+(0), COLUMN()+(-1), 1)), 2)</f>
        <v>0.74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16.23</v>
      </c>
      <c r="J11" s="17">
        <f ca="1">ROUND(INDIRECT(ADDRESS(ROW()+(0), COLUMN()+(-3), 1))*INDIRECT(ADDRESS(ROW()+(0), COLUMN()+(-1), 1)), 2)</f>
        <v>24.35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</v>
      </c>
      <c r="H12" s="16"/>
      <c r="I12" s="17">
        <v>16.63</v>
      </c>
      <c r="J12" s="17">
        <f ca="1">ROUND(INDIRECT(ADDRESS(ROW()+(0), COLUMN()+(-3), 1))*INDIRECT(ADDRESS(ROW()+(0), COLUMN()+(-1), 1)), 2)</f>
        <v>3.33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0.42</v>
      </c>
      <c r="H13" s="16"/>
      <c r="I13" s="17">
        <v>24.63</v>
      </c>
      <c r="J13" s="17">
        <f ca="1">ROUND(INDIRECT(ADDRESS(ROW()+(0), COLUMN()+(-3), 1))*INDIRECT(ADDRESS(ROW()+(0), COLUMN()+(-1), 1)), 2)</f>
        <v>10.34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0.42</v>
      </c>
      <c r="H14" s="20"/>
      <c r="I14" s="21">
        <v>24.04</v>
      </c>
      <c r="J14" s="21">
        <f ca="1">ROUND(INDIRECT(ADDRESS(ROW()+(0), COLUMN()+(-3), 1))*INDIRECT(ADDRESS(ROW()+(0), COLUMN()+(-1), 1)), 2)</f>
        <v>10.1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52.35</v>
      </c>
      <c r="J15" s="24">
        <f ca="1">ROUND(INDIRECT(ADDRESS(ROW()+(0), COLUMN()+(-3), 1))*INDIRECT(ADDRESS(ROW()+(0), COLUMN()+(-1), 1))/100, 2)</f>
        <v>1.05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182003</v>
      </c>
      <c r="G20" s="31"/>
      <c r="H20" s="31">
        <v>182004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