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<sst xmlns="http://schemas.openxmlformats.org/spreadsheetml/2006/main" count="30" uniqueCount="30">
  <si>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</si>
  <si>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NLG020</t>
  </si>
  <si>
    <t xml:space="preserve">m²</t>
  </si>
  <si>
    <t xml:space="preserve">Impermeabilização líquida e isolamento termorreflector de coberturas não acessíveis. Sistema "REVETÓN".</t>
  </si>
  <si>
    <r>
      <rPr>
        <sz val="8.25"/>
        <color rgb="FF000000"/>
        <rFont val="Arial"/>
        <family val="2"/>
      </rPr>
      <t xml:space="preserve">Impermeabilização líquida e isolamento termorreflector de cobertura não acessível, sobre superfície suporte de betão ou argamassa. Sistema "REVETÓN" formado por primário de dois componentes, à base de resina epóxi em dispersão aquosa "REVETÓN", incolor, acabamento acetinado, geotêxtil não tecido de fibras de vidro, Texnón 300 "REVETÓN", de 300 g/m² de massa superficial, em toda a superfície e em pontos singulares e revestimento elástico, Revsun Tec Plus "REVETÓN", acabamento mate, cor branco, aplicado em camadas sucessivas, (2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</si>
  <si>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</si>
  <si>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</si>
  <si>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</si>
  <si>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</si>
  <si>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</si>
  <si>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</si>
  <si>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</si>
  <si>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</si>
  <si>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dois componentes, à base de resina epóxi em dispersão aquosa "REVETÓN", incolor, acabamento acetinado, para aplicar com trincha, rolo ou pistola.</t>
  </si>
  <si>
    <t xml:space="preserve">mt15rer700a</t>
  </si>
  <si>
    <t xml:space="preserve">l</t>
  </si>
  <si>
    <t xml:space="preserve">Revestimento elástico, Revsun Tec Plus "REVETÓN", à base de copolímeros acrílicos em dispersão aquosa, dióxido de titânio e pigmentos extendedores seleccionados, acabamento mate, cor branco, com um índice de reflectância solar (SRI) de 70 e 0,91 de emitância (IE), anti-caruncho e anti-verdete, com resistência aos raios UV e aos álcalis, para aplicar com trincha, rolo ou pistola.</t>
  </si>
  <si>
    <t xml:space="preserve">mt15rer502a</t>
  </si>
  <si>
    <t xml:space="preserve">m²</t>
  </si>
  <si>
    <t xml:space="preserve">Geotêxtil não tecido de fibras de vidro, Texnón 300 "REVETÓN", de 300 g/m² de massa superficial, fornecido em rolos de 1x150 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</si>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</sst>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36.05</v>
      </c>
      <c r="H9" s="13">
        <f ca="1">ROUND(INDIRECT(ADDRESS(ROW()+(0), COLUMN()+(-2), 1))*INDIRECT(ADDRESS(ROW()+(0), COLUMN()+(-1), 1)), 2)</f>
        <v>7.21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10.51</v>
      </c>
      <c r="H10" s="17">
        <f ca="1">ROUND(INDIRECT(ADDRESS(ROW()+(0), COLUMN()+(-2), 1))*INDIRECT(ADDRESS(ROW()+(0), COLUMN()+(-1), 1)), 2)</f>
        <v>21.02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</v>
      </c>
      <c r="G11" s="17">
        <v>2.89</v>
      </c>
      <c r="H11" s="17">
        <f ca="1">ROUND(INDIRECT(ADDRESS(ROW()+(0), COLUMN()+(-2), 1))*INDIRECT(ADDRESS(ROW()+(0), COLUMN()+(-1), 1)), 2)</f>
        <v>3.18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0.37</v>
      </c>
      <c r="G12" s="17">
        <v>20.78</v>
      </c>
      <c r="H12" s="17">
        <f ca="1">ROUND(INDIRECT(ADDRESS(ROW()+(0), COLUMN()+(-2), 1))*INDIRECT(ADDRESS(ROW()+(0), COLUMN()+(-1), 1)), 2)</f>
        <v>7.69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</v>
      </c>
      <c r="G13" s="21">
        <v>20.28</v>
      </c>
      <c r="H13" s="21">
        <f ca="1">ROUND(INDIRECT(ADDRESS(ROW()+(0), COLUMN()+(-2), 1))*INDIRECT(ADDRESS(ROW()+(0), COLUMN()+(-1), 1)), 2)</f>
        <v>7.5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46.6</v>
      </c>
      <c r="H14" s="24">
        <f ca="1">ROUND(INDIRECT(ADDRESS(ROW()+(0), COLUMN()+(-2), 1))*INDIRECT(ADDRESS(ROW()+(0), COLUMN()+(-1), 1))/100, 2)</f>
        <v>0.93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47.53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