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<sst xmlns="http://schemas.openxmlformats.org/spreadsheetml/2006/main" count="26" uniqueCount="26">
  <si>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</si>
  <si>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NIS030</t>
  </si>
  <si>
    <t xml:space="preserve">m²</t>
  </si>
  <si>
    <t xml:space="preserve">Camada drenante exterior para laje térrea, com lâminas nodulares.</t>
  </si>
  <si>
    <r>
      <rPr>
        <sz val="7.80"/>
        <color rgb="FF000000"/>
        <rFont val="Arial"/>
        <family val="2"/>
      </rPr>
      <t xml:space="preserve">Drenagem de laje térrea, pela face exterior, com </t>
    </r>
    <r>
      <rPr>
        <b/>
        <sz val="7.80"/>
        <color rgb="FF000000"/>
        <rFont val="Arial"/>
        <family val="2"/>
      </rPr>
      <t xml:space="preserve">lâmina drenante nodular de polietileno de alta densidade, Delta MS 20 "BASF Construction Chemical", cor castanho, com nódulos de 20 mm de altura, resistência à compressão 200 kN/m² segundo EN ISO 604 e capacidade de drenagem 10 l/(s·m)</t>
    </r>
    <r>
      <rPr>
        <sz val="7.80"/>
        <color rgb="FF000000"/>
        <rFont val="Arial"/>
        <family val="2"/>
      </rPr>
      <t xml:space="preserve">, colocada sobre o terreno e preparada </t>
    </r>
    <r>
      <rPr>
        <b/>
        <sz val="7.80"/>
        <color rgb="FF000000"/>
        <rFont val="Arial"/>
        <family val="2"/>
      </rPr>
      <t xml:space="preserve">para receber directamente o betão da laje térrea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</si>
  <si>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</si>
  <si>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</si>
  <si>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</si>
  <si>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</si>
  <si>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</si>
  <si>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</si>
  <si>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mt14gsb020a</t>
  </si>
  <si>
    <t xml:space="preserve">m²</t>
  </si>
  <si>
    <t xml:space="preserve">Lâmina drenante nodular de polietileno de alta densidade, Delta MS 20 "BASF Construction Chemical", cor castanho, com nódulos de 20 mm de altura, resistência à compressão 200 kN/m² segundo EN ISO 604 e capacidade de drenagem 10 l/(s·m).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</si>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</sst>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2.00" customWidth="1"/>
    <col min="5" max="5" width="27.39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8.800000</v>
      </c>
      <c r="I8" s="16"/>
      <c r="J8" s="16">
        <f ca="1">ROUND(INDIRECT(ADDRESS(ROW()+(0), COLUMN()+(-3), 1))*INDIRECT(ADDRESS(ROW()+(0), COLUMN()+(-2), 1)), 2)</f>
        <v>9.680000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20">
        <v>16.080000</v>
      </c>
      <c r="I9" s="20"/>
      <c r="J9" s="20">
        <f ca="1">ROUND(INDIRECT(ADDRESS(ROW()+(0), COLUMN()+(-3), 1))*INDIRECT(ADDRESS(ROW()+(0), COLUMN()+(-2), 1)), 2)</f>
        <v>0.800000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0.050000</v>
      </c>
      <c r="H10" s="24">
        <v>15.620000</v>
      </c>
      <c r="I10" s="24"/>
      <c r="J10" s="24">
        <f ca="1">ROUND(INDIRECT(ADDRESS(ROW()+(0), COLUMN()+(-3), 1))*INDIRECT(ADDRESS(ROW()+(0), COLUMN()+(-2), 1)), 2)</f>
        <v>0.780000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11.260000</v>
      </c>
      <c r="I11" s="16"/>
      <c r="J11" s="16">
        <f ca="1">ROUND(INDIRECT(ADDRESS(ROW()+(0), COLUMN()+(-3), 1))*INDIRECT(ADDRESS(ROW()+(0), COLUMN()+(-2), 1))/100, 2)</f>
        <v>0.230000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11.490000</v>
      </c>
      <c r="I12" s="24"/>
      <c r="J12" s="24">
        <f ca="1">ROUND(INDIRECT(ADDRESS(ROW()+(0), COLUMN()+(-3), 1))*INDIRECT(ADDRESS(ROW()+(0), COLUMN()+(-2), 1))/100, 2)</f>
        <v>0.340000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11.830000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