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<sst xmlns="http://schemas.openxmlformats.org/spreadsheetml/2006/main" count="27" uniqueCount="27">
  <si>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</si>
  <si>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NIR010</t>
  </si>
  <si>
    <t xml:space="preserve">m²</t>
  </si>
  <si>
    <t xml:space="preserve">Revestimento elástico armado.</t>
  </si>
  <si>
    <r>
      <rPr>
        <sz val="8.25"/>
        <color rgb="FF000000"/>
        <rFont val="Arial"/>
        <family val="2"/>
      </rPr>
      <t xml:space="preserve">Impermeabilização através de revestimento elástico, cor vermelho telha, armado com malha de fibra de vidro.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</si>
  <si>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</si>
  <si>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</si>
  <si>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</si>
  <si>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</si>
  <si>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</si>
  <si>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</si>
  <si>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mt28rco010d</t>
  </si>
  <si>
    <t xml:space="preserve">kg</t>
  </si>
  <si>
    <t xml:space="preserve">Revestimento elástico, cor vermelho telha, à base de copolímeros acrílicos em dispersão aquosa, 1,35 g/cm³ de densidade e 110-130 poises de viscosidade Brookfield RVT a 20 °C.</t>
  </si>
  <si>
    <t xml:space="preserve">mt28rco020a</t>
  </si>
  <si>
    <t xml:space="preserve">m²</t>
  </si>
  <si>
    <t xml:space="preserve">Malha de fibra de vidro, de 58 g/m², 650 N/50 mm de resistência à tracção em urdidura e em trama.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</si>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</sst>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2.000000</v>
      </c>
      <c r="G9" s="13">
        <v>4.300000</v>
      </c>
      <c r="H9" s="13">
        <f ca="1">ROUND(INDIRECT(ADDRESS(ROW()+(0), COLUMN()+(-2), 1))*INDIRECT(ADDRESS(ROW()+(0), COLUMN()+(-1), 1)), 2)</f>
        <v>8.600000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1.200000</v>
      </c>
      <c r="G10" s="17">
        <v>1.290000</v>
      </c>
      <c r="H10" s="17">
        <f ca="1">ROUND(INDIRECT(ADDRESS(ROW()+(0), COLUMN()+(-2), 1))*INDIRECT(ADDRESS(ROW()+(0), COLUMN()+(-1), 1)), 2)</f>
        <v>1.550000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0.201000</v>
      </c>
      <c r="G11" s="17">
        <v>17.190000</v>
      </c>
      <c r="H11" s="17">
        <f ca="1">ROUND(INDIRECT(ADDRESS(ROW()+(0), COLUMN()+(-2), 1))*INDIRECT(ADDRESS(ROW()+(0), COLUMN()+(-1), 1)), 2)</f>
        <v>3.460000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0.201000</v>
      </c>
      <c r="G12" s="21">
        <v>16.810000</v>
      </c>
      <c r="H12" s="21">
        <f ca="1">ROUND(INDIRECT(ADDRESS(ROW()+(0), COLUMN()+(-2), 1))*INDIRECT(ADDRESS(ROW()+(0), COLUMN()+(-1), 1)), 2)</f>
        <v>3.380000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16.990000</v>
      </c>
      <c r="H13" s="24">
        <f ca="1">ROUND(INDIRECT(ADDRESS(ROW()+(0), COLUMN()+(-2), 1))*INDIRECT(ADDRESS(ROW()+(0), COLUMN()+(-1), 1))/100, 2)</f>
        <v>0.340000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17.330000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