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<sst xmlns="http://schemas.openxmlformats.org/spreadsheetml/2006/main" count="56" uniqueCount="56">
  <si>
    <t xml:space="preserve"/>
  </si>
  <si>
    <t xml:space="preserve">NIP040</t>
  </si>
  <si>
    <t xml:space="preserve">m</t>
  </si>
  <si>
    <t xml:space="preserve">Barreira anticapilaridade em arranque de muro de alvenaria, com lâmina de poliolefinas.</t>
  </si>
  <si>
    <r>
      <rPr>
        <sz val="8.25"/>
        <color rgb="FF000000"/>
        <rFont val="Arial"/>
        <family val="2"/>
      </rPr>
      <t xml:space="preserve">Barreira anticapilaridade em arranque de muro de alvenaria, de 25 cm de espessura, com lâmina impermeabilizante flexível tipo EVAC composta por uma folha dupla de poliolefina termoplástica com acetato de vinil etileno, com ambas as faces revestidas de fibras de poliéster não tecidas, de 0,8 mm de espessura e 625 g/m², colocada com sobreposições sobre uma camada de regularização de argamassa de cimento, confeccionada em obra, com aditivo hidrófugo, dosificação 1:6, fixada com cimento cola melhorado, C2 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</si>
  <si>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</si>
  <si>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</si>
  <si>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</si>
  <si>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</si>
  <si>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</si>
  <si>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</si>
  <si>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</si>
  <si>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</si>
  <si>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</si>
  <si>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</si>
  <si>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</si>
  <si>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</si>
  <si>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</si>
  <si>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</si>
  <si>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</si>
  <si>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mt08adt010</t>
  </si>
  <si>
    <t xml:space="preserve">kg</t>
  </si>
  <si>
    <t xml:space="preserve">Aditivo hidrófugo para impermeabilização de argamassas ou betões.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</si>
  <si>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</si>
  <si>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</si>
  <si>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</si>
  <si>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mt15rev010a</t>
  </si>
  <si>
    <t xml:space="preserve">m²</t>
  </si>
  <si>
    <t xml:space="preserve">Lâmina impermeabilizante flexível tipo EVAC, composta por uma folha dupla de poliolefina termoplástica com acetato de vinil etileno, com ambas as faces revestidas de fibras de poliéster não tecidas, de 0,8 mm de espessura e 625 g/m², segundo EN 13956.</t>
  </si>
  <si>
    <t xml:space="preserve">mq06hor010</t>
  </si>
  <si>
    <t xml:space="preserve">h</t>
  </si>
  <si>
    <t xml:space="preserve">Betoneira.</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</si>
  <si>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</si>
  <si>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</si>
  <si>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</si>
  <si>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</si>
  <si>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</si>
  <si>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</si>
  <si>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</si>
  <si>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</si>
  <si>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0,66€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</si>
  <si>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</si>
  <si>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</si>
  <si>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</si>
  <si>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</si>
  <si>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</si>
  <si>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197-1:2011</t>
  </si>
  <si>
    <t xml:space="preserve">1+</t>
  </si>
  <si>
    <t xml:space="preserve">Cimento — Parte 1: Composição, especificações e critérios de conformidade para cimentos correntes</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</si>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</sst>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3.40" customWidth="1"/>
    <col min="4" max="4" width="73.44"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0.006</v>
      </c>
      <c r="G9" s="11"/>
      <c r="H9" s="13">
        <v>1.5</v>
      </c>
      <c r="I9" s="13">
        <f ca="1">ROUND(INDIRECT(ADDRESS(ROW()+(0), COLUMN()+(-3), 1))*INDIRECT(ADDRESS(ROW()+(0), COLUMN()+(-1), 1)), 2)</f>
        <v>0.01</v>
      </c>
      <c r="J9" s="13"/>
    </row>
    <row r="10" spans="1:10" ht="13.50" thickBot="1" customHeight="1">
      <c r="A10" s="14" t="s">
        <v>14</v>
      </c>
      <c r="B10" s="14"/>
      <c r="C10" s="15" t="s">
        <v>15</v>
      </c>
      <c r="D10" s="14" t="s">
        <v>16</v>
      </c>
      <c r="E10" s="14"/>
      <c r="F10" s="16">
        <v>0.002</v>
      </c>
      <c r="G10" s="16"/>
      <c r="H10" s="17">
        <v>18</v>
      </c>
      <c r="I10" s="17">
        <f ca="1">ROUND(INDIRECT(ADDRESS(ROW()+(0), COLUMN()+(-3), 1))*INDIRECT(ADDRESS(ROW()+(0), COLUMN()+(-1), 1)), 2)</f>
        <v>0.04</v>
      </c>
      <c r="J10" s="17"/>
    </row>
    <row r="11" spans="1:10" ht="13.50" thickBot="1" customHeight="1">
      <c r="A11" s="14" t="s">
        <v>17</v>
      </c>
      <c r="B11" s="14"/>
      <c r="C11" s="15" t="s">
        <v>18</v>
      </c>
      <c r="D11" s="14" t="s">
        <v>19</v>
      </c>
      <c r="E11" s="14"/>
      <c r="F11" s="16">
        <v>0.313</v>
      </c>
      <c r="G11" s="16"/>
      <c r="H11" s="17">
        <v>0.1</v>
      </c>
      <c r="I11" s="17">
        <f ca="1">ROUND(INDIRECT(ADDRESS(ROW()+(0), COLUMN()+(-3), 1))*INDIRECT(ADDRESS(ROW()+(0), COLUMN()+(-1), 1)), 2)</f>
        <v>0.03</v>
      </c>
      <c r="J11" s="17"/>
    </row>
    <row r="12" spans="1:10" ht="13.50" thickBot="1" customHeight="1">
      <c r="A12" s="14" t="s">
        <v>20</v>
      </c>
      <c r="B12" s="14"/>
      <c r="C12" s="15" t="s">
        <v>21</v>
      </c>
      <c r="D12" s="14" t="s">
        <v>22</v>
      </c>
      <c r="E12" s="14"/>
      <c r="F12" s="16">
        <v>0.006</v>
      </c>
      <c r="G12" s="16"/>
      <c r="H12" s="17">
        <v>1.2</v>
      </c>
      <c r="I12" s="17">
        <f ca="1">ROUND(INDIRECT(ADDRESS(ROW()+(0), COLUMN()+(-3), 1))*INDIRECT(ADDRESS(ROW()+(0), COLUMN()+(-1), 1)), 2)</f>
        <v>0.01</v>
      </c>
      <c r="J12" s="17"/>
    </row>
    <row r="13" spans="1:10" ht="34.50" thickBot="1" customHeight="1">
      <c r="A13" s="14" t="s">
        <v>23</v>
      </c>
      <c r="B13" s="14"/>
      <c r="C13" s="15" t="s">
        <v>24</v>
      </c>
      <c r="D13" s="14" t="s">
        <v>25</v>
      </c>
      <c r="E13" s="14"/>
      <c r="F13" s="16">
        <v>0.15</v>
      </c>
      <c r="G13" s="16"/>
      <c r="H13" s="17">
        <v>0.7</v>
      </c>
      <c r="I13" s="17">
        <f ca="1">ROUND(INDIRECT(ADDRESS(ROW()+(0), COLUMN()+(-3), 1))*INDIRECT(ADDRESS(ROW()+(0), COLUMN()+(-1), 1)), 2)</f>
        <v>0.11</v>
      </c>
      <c r="J13" s="17"/>
    </row>
    <row r="14" spans="1:10" ht="34.50" thickBot="1" customHeight="1">
      <c r="A14" s="14" t="s">
        <v>26</v>
      </c>
      <c r="B14" s="14"/>
      <c r="C14" s="15" t="s">
        <v>27</v>
      </c>
      <c r="D14" s="14" t="s">
        <v>28</v>
      </c>
      <c r="E14" s="14"/>
      <c r="F14" s="16">
        <v>0.263</v>
      </c>
      <c r="G14" s="16"/>
      <c r="H14" s="17">
        <v>12.51</v>
      </c>
      <c r="I14" s="17">
        <f ca="1">ROUND(INDIRECT(ADDRESS(ROW()+(0), COLUMN()+(-3), 1))*INDIRECT(ADDRESS(ROW()+(0), COLUMN()+(-1), 1)), 2)</f>
        <v>3.29</v>
      </c>
      <c r="J14" s="17"/>
    </row>
    <row r="15" spans="1:10" ht="13.50" thickBot="1" customHeight="1">
      <c r="A15" s="14" t="s">
        <v>29</v>
      </c>
      <c r="B15" s="14"/>
      <c r="C15" s="15" t="s">
        <v>30</v>
      </c>
      <c r="D15" s="14" t="s">
        <v>31</v>
      </c>
      <c r="E15" s="14"/>
      <c r="F15" s="16">
        <v>0.005</v>
      </c>
      <c r="G15" s="16"/>
      <c r="H15" s="17">
        <v>1.68</v>
      </c>
      <c r="I15" s="17">
        <f ca="1">ROUND(INDIRECT(ADDRESS(ROW()+(0), COLUMN()+(-3), 1))*INDIRECT(ADDRESS(ROW()+(0), COLUMN()+(-1), 1)), 2)</f>
        <v>0.01</v>
      </c>
      <c r="J15" s="17"/>
    </row>
    <row r="16" spans="1:10" ht="13.50" thickBot="1" customHeight="1">
      <c r="A16" s="14" t="s">
        <v>32</v>
      </c>
      <c r="B16" s="14"/>
      <c r="C16" s="15" t="s">
        <v>33</v>
      </c>
      <c r="D16" s="14" t="s">
        <v>34</v>
      </c>
      <c r="E16" s="14"/>
      <c r="F16" s="16">
        <v>0.253</v>
      </c>
      <c r="G16" s="16"/>
      <c r="H16" s="17">
        <v>18.48</v>
      </c>
      <c r="I16" s="17">
        <f ca="1">ROUND(INDIRECT(ADDRESS(ROW()+(0), COLUMN()+(-3), 1))*INDIRECT(ADDRESS(ROW()+(0), COLUMN()+(-1), 1)), 2)</f>
        <v>4.68</v>
      </c>
      <c r="J16" s="17"/>
    </row>
    <row r="17" spans="1:10" ht="13.50" thickBot="1" customHeight="1">
      <c r="A17" s="14" t="s">
        <v>35</v>
      </c>
      <c r="B17" s="14"/>
      <c r="C17" s="18" t="s">
        <v>36</v>
      </c>
      <c r="D17" s="19" t="s">
        <v>37</v>
      </c>
      <c r="E17" s="19"/>
      <c r="F17" s="20">
        <v>0.263</v>
      </c>
      <c r="G17" s="20"/>
      <c r="H17" s="21">
        <v>17.97</v>
      </c>
      <c r="I17" s="21">
        <f ca="1">ROUND(INDIRECT(ADDRESS(ROW()+(0), COLUMN()+(-3), 1))*INDIRECT(ADDRESS(ROW()+(0), COLUMN()+(-1), 1)), 2)</f>
        <v>4.73</v>
      </c>
      <c r="J17" s="21"/>
    </row>
    <row r="18" spans="1:10" ht="13.50" thickBot="1" customHeight="1">
      <c r="A18" s="19"/>
      <c r="B18" s="19"/>
      <c r="C18" s="22" t="s">
        <v>38</v>
      </c>
      <c r="D18" s="5" t="s">
        <v>39</v>
      </c>
      <c r="E18" s="5"/>
      <c r="F18" s="23">
        <v>2</v>
      </c>
      <c r="G18" s="23"/>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12.91</v>
      </c>
      <c r="I18" s="24">
        <f ca="1">ROUND(INDIRECT(ADDRESS(ROW()+(0), COLUMN()+(-3), 1))*INDIRECT(ADDRESS(ROW()+(0), COLUMN()+(-1), 1))/100, 2)</f>
        <v>0.26</v>
      </c>
      <c r="J18" s="24"/>
    </row>
    <row r="19" spans="1:10" ht="13.50" thickBot="1" customHeight="1">
      <c r="A19" s="25" t="s">
        <v>40</v>
      </c>
      <c r="B19" s="25"/>
      <c r="C19" s="26"/>
      <c r="D19" s="26"/>
      <c r="E19" s="26"/>
      <c r="F19" s="27"/>
      <c r="G19" s="27"/>
      <c r="H19" s="25" t="s">
        <v>41</v>
      </c>
      <c r="I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13.17</v>
      </c>
      <c r="J19" s="28"/>
    </row>
    <row r="22" spans="1:10" ht="13.50" thickBot="1" customHeight="1">
      <c r="A22" s="29" t="s">
        <v>42</v>
      </c>
      <c r="B22" s="29"/>
      <c r="C22" s="29"/>
      <c r="D22" s="29"/>
      <c r="E22" s="29" t="s">
        <v>43</v>
      </c>
      <c r="F22" s="29"/>
      <c r="G22" s="29" t="s">
        <v>44</v>
      </c>
      <c r="H22" s="29"/>
      <c r="I22" s="29"/>
      <c r="J22" s="29" t="s">
        <v>45</v>
      </c>
    </row>
    <row r="23" spans="1:10" ht="13.50" thickBot="1" customHeight="1">
      <c r="A23" s="30" t="s">
        <v>46</v>
      </c>
      <c r="B23" s="30"/>
      <c r="C23" s="30"/>
      <c r="D23" s="30"/>
      <c r="E23" s="31">
        <v>172012</v>
      </c>
      <c r="F23" s="31"/>
      <c r="G23" s="31">
        <v>172013</v>
      </c>
      <c r="H23" s="31"/>
      <c r="I23" s="31"/>
      <c r="J23" s="31" t="s">
        <v>47</v>
      </c>
    </row>
    <row r="24" spans="1:10" ht="13.50" thickBot="1" customHeight="1">
      <c r="A24" s="32" t="s">
        <v>48</v>
      </c>
      <c r="B24" s="32"/>
      <c r="C24" s="32"/>
      <c r="D24" s="32"/>
      <c r="E24" s="33"/>
      <c r="F24" s="33"/>
      <c r="G24" s="33"/>
      <c r="H24" s="33"/>
      <c r="I24" s="33"/>
      <c r="J24" s="33"/>
    </row>
    <row r="25" spans="1:10" ht="13.50" thickBot="1" customHeight="1">
      <c r="A25" s="30" t="s">
        <v>49</v>
      </c>
      <c r="B25" s="30"/>
      <c r="C25" s="30"/>
      <c r="D25" s="30"/>
      <c r="E25" s="31">
        <v>142013</v>
      </c>
      <c r="F25" s="31"/>
      <c r="G25" s="31">
        <v>172013</v>
      </c>
      <c r="H25" s="31"/>
      <c r="I25" s="31"/>
      <c r="J25" s="31">
        <v>3</v>
      </c>
    </row>
    <row r="26" spans="1:10" ht="13.50" thickBot="1" customHeight="1">
      <c r="A26" s="32" t="s">
        <v>50</v>
      </c>
      <c r="B26" s="32"/>
      <c r="C26" s="32"/>
      <c r="D26" s="32"/>
      <c r="E26" s="33"/>
      <c r="F26" s="33"/>
      <c r="G26" s="33"/>
      <c r="H26" s="33"/>
      <c r="I26" s="33"/>
      <c r="J26" s="33"/>
    </row>
    <row r="27" spans="1:10" ht="13.50" thickBot="1" customHeight="1">
      <c r="A27" s="30" t="s">
        <v>51</v>
      </c>
      <c r="B27" s="30"/>
      <c r="C27" s="30"/>
      <c r="D27" s="30"/>
      <c r="E27" s="31">
        <v>1.10201e+006</v>
      </c>
      <c r="F27" s="31"/>
      <c r="G27" s="31">
        <v>1.10201e+006</v>
      </c>
      <c r="H27" s="31"/>
      <c r="I27" s="31"/>
      <c r="J27" s="31"/>
    </row>
    <row r="28" spans="1:10" ht="55.50" thickBot="1" customHeight="1">
      <c r="A28" s="32" t="s">
        <v>52</v>
      </c>
      <c r="B28" s="32"/>
      <c r="C28" s="32"/>
      <c r="D28" s="32"/>
      <c r="E28" s="33"/>
      <c r="F28" s="33"/>
      <c r="G28" s="33"/>
      <c r="H28" s="33"/>
      <c r="I28" s="33"/>
      <c r="J28" s="33"/>
    </row>
    <row r="31" spans="1:1" ht="33.75" thickBot="1" customHeight="1">
      <c r="A31" s="1" t="s">
        <v>53</v>
      </c>
      <c r="B31" s="1"/>
      <c r="C31" s="1"/>
      <c r="D31" s="1"/>
      <c r="E31" s="1"/>
      <c r="F31" s="1"/>
      <c r="G31" s="1"/>
      <c r="H31" s="1"/>
      <c r="I31" s="1"/>
      <c r="J31" s="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sheetData>
  <mergeCells count="7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E19"/>
    <mergeCell ref="F19:G19"/>
    <mergeCell ref="I19:J19"/>
    <mergeCell ref="A22:D22"/>
    <mergeCell ref="E22:F22"/>
    <mergeCell ref="G22:I22"/>
    <mergeCell ref="A23:D23"/>
    <mergeCell ref="E23:F24"/>
    <mergeCell ref="G23:I24"/>
    <mergeCell ref="J23:J24"/>
    <mergeCell ref="A24:D24"/>
    <mergeCell ref="A25:D25"/>
    <mergeCell ref="E25:F26"/>
    <mergeCell ref="G25:I26"/>
    <mergeCell ref="J25:J26"/>
    <mergeCell ref="A26:D26"/>
    <mergeCell ref="A27:D27"/>
    <mergeCell ref="E27:F28"/>
    <mergeCell ref="G27:I28"/>
    <mergeCell ref="J27:J28"/>
    <mergeCell ref="A28:D28"/>
    <mergeCell ref="A31:J31"/>
    <mergeCell ref="A32:J32"/>
    <mergeCell ref="A33:J33"/>
  </mergeCells>
  <pageMargins left="0.147638" right="0.147638" top="0.206693" bottom="0.206693" header="0.0" footer="0.0"/>
  <pageSetup paperSize="9" orientation="portrait"/>
  <rowBreaks count="0" manualBreakCount="0">
    </rowBreaks>
</worksheet>
</file>