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<sst xmlns="http://schemas.openxmlformats.org/spreadsheetml/2006/main" count="37" uniqueCount="37">
  <si>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</si>
  <si>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NIM102</t>
  </si>
  <si>
    <t xml:space="preserve">m</t>
  </si>
  <si>
    <t xml:space="preserve">Calha de recolha da água filtrada nos muros parcialmente estanques.</t>
  </si>
  <si>
    <r>
      <rPr>
        <sz val="8.25"/>
        <color rgb="FF000000"/>
        <rFont val="Arial"/>
        <family val="2"/>
      </rPr>
      <t xml:space="preserve">Calha pré-fabricada de polipropileno, em tramos de 1000 mm de comprimento, 130 mm de largura e 52 mm de altura, com grelha passadiço de aço galvanizado classe A-15 segundo NP EN 124 e EN 1433, para a recolha da água filtrada nos muros parcialmente estaques.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</si>
  <si>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</si>
  <si>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</si>
  <si>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</si>
  <si>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</si>
  <si>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</si>
  <si>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</si>
  <si>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mt11cap010aa</t>
  </si>
  <si>
    <t xml:space="preserve">m</t>
  </si>
  <si>
    <t xml:space="preserve">Calha pré-fabricada de polipropileno, em tramos de 1000 mm de comprimento, 130 mm de largura e 52 mm de altura, com grelha passadiço de aço galvanizado classe A-15 segundo NP EN 124 e EN 1433, inclusive peças especiais.</t>
  </si>
  <si>
    <t xml:space="preserve">mt11var020</t>
  </si>
  <si>
    <t xml:space="preserve">Ud</t>
  </si>
  <si>
    <t xml:space="preserve">Kit de acessórios de montagem, peças especiais e elementos de fixação, para saneamento.</t>
  </si>
  <si>
    <t xml:space="preserve">mo020</t>
  </si>
  <si>
    <t xml:space="preserve">h</t>
  </si>
  <si>
    <t xml:space="preserve">Oficial de 1ª construção.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</si>
  <si>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</si>
  <si>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</si>
  <si>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</si>
  <si>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</si>
  <si>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</si>
  <si>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Custo de manutenção decenal: 14,65€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</si>
  <si>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</si>
  <si>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</si>
  <si>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</si>
  <si>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</si>
  <si>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</si>
  <si>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1433:2002</t>
  </si>
  <si>
    <t xml:space="preserve">Canais  de drenagem para zonas de circulação de peões e veículos — Classificação, requisitos construtivos e de ensaios, marcação e avaliação da conformidade</t>
  </si>
  <si>
    <t xml:space="preserve">EN 1433:2002/A1:2005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</si>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</sst>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61" customWidth="1"/>
    <col min="3" max="3" width="3.57" customWidth="1"/>
    <col min="4" max="4" width="55.59" customWidth="1"/>
    <col min="5" max="5" width="9.18" customWidth="1"/>
    <col min="6" max="6" width="4.76" customWidth="1"/>
    <col min="7" max="7" width="1.36" customWidth="1"/>
    <col min="8" max="8" width="12.58" customWidth="1"/>
    <col min="9" max="9" width="1.70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45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13.50" thickBot="1" customHeight="1">
      <c r="A8" s="6" t="s">
        <v>5</v>
      </c>
      <c r="B8" s="6"/>
      <c r="C8" s="6" t="s">
        <v>6</v>
      </c>
      <c r="D8" s="6" t="s">
        <v>7</v>
      </c>
      <c r="E8" s="6"/>
      <c r="F8" s="6" t="s">
        <v>8</v>
      </c>
      <c r="G8" s="6"/>
      <c r="H8" s="6" t="s">
        <v>9</v>
      </c>
      <c r="I8" s="6" t="s">
        <v>10</v>
      </c>
      <c r="J8" s="6"/>
    </row>
    <row r="9" spans="1:10" ht="45.00" thickBot="1" customHeight="1">
      <c r="A9" s="7" t="s">
        <v>11</v>
      </c>
      <c r="B9" s="7"/>
      <c r="C9" s="9" t="s">
        <v>12</v>
      </c>
      <c r="D9" s="7" t="s">
        <v>13</v>
      </c>
      <c r="E9" s="7"/>
      <c r="F9" s="11">
        <v>1.000000</v>
      </c>
      <c r="G9" s="11"/>
      <c r="H9" s="13">
        <v>38.980000</v>
      </c>
      <c r="I9" s="13">
        <f ca="1">ROUND(INDIRECT(ADDRESS(ROW()+(0), COLUMN()+(-3), 1))*INDIRECT(ADDRESS(ROW()+(0), COLUMN()+(-1), 1)), 2)</f>
        <v>38.980000</v>
      </c>
      <c r="J9" s="13"/>
    </row>
    <row r="10" spans="1:10" ht="24.00" thickBot="1" customHeight="1">
      <c r="A10" s="14" t="s">
        <v>14</v>
      </c>
      <c r="B10" s="14"/>
      <c r="C10" s="15" t="s">
        <v>15</v>
      </c>
      <c r="D10" s="14" t="s">
        <v>16</v>
      </c>
      <c r="E10" s="14"/>
      <c r="F10" s="16">
        <v>3.000000</v>
      </c>
      <c r="G10" s="16"/>
      <c r="H10" s="17">
        <v>0.750000</v>
      </c>
      <c r="I10" s="17">
        <f ca="1">ROUND(INDIRECT(ADDRESS(ROW()+(0), COLUMN()+(-3), 1))*INDIRECT(ADDRESS(ROW()+(0), COLUMN()+(-1), 1)), 2)</f>
        <v>2.250000</v>
      </c>
      <c r="J10" s="17"/>
    </row>
    <row r="11" spans="1:10" ht="13.50" thickBot="1" customHeight="1">
      <c r="A11" s="14" t="s">
        <v>17</v>
      </c>
      <c r="B11" s="14"/>
      <c r="C11" s="15" t="s">
        <v>18</v>
      </c>
      <c r="D11" s="14" t="s">
        <v>19</v>
      </c>
      <c r="E11" s="14"/>
      <c r="F11" s="16">
        <v>0.302000</v>
      </c>
      <c r="G11" s="16"/>
      <c r="H11" s="17">
        <v>17.190000</v>
      </c>
      <c r="I11" s="17">
        <f ca="1">ROUND(INDIRECT(ADDRESS(ROW()+(0), COLUMN()+(-3), 1))*INDIRECT(ADDRESS(ROW()+(0), COLUMN()+(-1), 1)), 2)</f>
        <v>5.190000</v>
      </c>
      <c r="J11" s="17"/>
    </row>
    <row r="12" spans="1:10" ht="13.50" thickBot="1" customHeight="1">
      <c r="A12" s="14" t="s">
        <v>20</v>
      </c>
      <c r="B12" s="14"/>
      <c r="C12" s="18" t="s">
        <v>21</v>
      </c>
      <c r="D12" s="19" t="s">
        <v>22</v>
      </c>
      <c r="E12" s="19"/>
      <c r="F12" s="20">
        <v>0.302000</v>
      </c>
      <c r="G12" s="20"/>
      <c r="H12" s="21">
        <v>16.120000</v>
      </c>
      <c r="I12" s="21">
        <f ca="1">ROUND(INDIRECT(ADDRESS(ROW()+(0), COLUMN()+(-3), 1))*INDIRECT(ADDRESS(ROW()+(0), COLUMN()+(-1), 1)), 2)</f>
        <v>4.870000</v>
      </c>
      <c r="J12" s="21"/>
    </row>
    <row r="13" spans="1:10" ht="13.50" thickBot="1" customHeight="1">
      <c r="A13" s="19"/>
      <c r="B13" s="19"/>
      <c r="C13" s="22" t="s">
        <v>23</v>
      </c>
      <c r="D13" s="5" t="s">
        <v>24</v>
      </c>
      <c r="E13" s="5"/>
      <c r="F13" s="23">
        <v>2.000000</v>
      </c>
      <c r="G13" s="23"/>
      <c r="H13" s="24">
        <f ca="1">ROUND(SUM(INDIRECT(ADDRESS(ROW()+(-1), COLUMN()+(1), 1)),INDIRECT(ADDRESS(ROW()+(-2), COLUMN()+(1), 1)),INDIRECT(ADDRESS(ROW()+(-3), COLUMN()+(1), 1)),INDIRECT(ADDRESS(ROW()+(-4), COLUMN()+(1), 1))), 2)</f>
        <v>51.290000</v>
      </c>
      <c r="I13" s="24">
        <f ca="1">ROUND(INDIRECT(ADDRESS(ROW()+(0), COLUMN()+(-3), 1))*INDIRECT(ADDRESS(ROW()+(0), COLUMN()+(-1), 1))/100, 2)</f>
        <v>1.030000</v>
      </c>
      <c r="J13" s="24"/>
    </row>
    <row r="14" spans="1:10" ht="13.50" thickBot="1" customHeight="1">
      <c r="A14" s="25" t="s">
        <v>25</v>
      </c>
      <c r="B14" s="25"/>
      <c r="C14" s="26"/>
      <c r="D14" s="26"/>
      <c r="E14" s="26"/>
      <c r="F14" s="27"/>
      <c r="G14" s="27"/>
      <c r="H14" s="25" t="s">
        <v>26</v>
      </c>
      <c r="I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52.320000</v>
      </c>
      <c r="J14" s="28"/>
    </row>
    <row r="17" spans="1:10" ht="13.50" thickBot="1" customHeight="1">
      <c r="A17" s="29" t="s">
        <v>27</v>
      </c>
      <c r="B17" s="29"/>
      <c r="C17" s="29"/>
      <c r="D17" s="29"/>
      <c r="E17" s="29" t="s">
        <v>28</v>
      </c>
      <c r="F17" s="29"/>
      <c r="G17" s="29" t="s">
        <v>29</v>
      </c>
      <c r="H17" s="29"/>
      <c r="I17" s="29"/>
      <c r="J17" s="29" t="s">
        <v>30</v>
      </c>
    </row>
    <row r="18" spans="1:10" ht="13.50" thickBot="1" customHeight="1">
      <c r="A18" s="30" t="s">
        <v>31</v>
      </c>
      <c r="B18" s="30"/>
      <c r="C18" s="30"/>
      <c r="D18" s="30"/>
      <c r="E18" s="31">
        <v>182003.000000</v>
      </c>
      <c r="F18" s="31"/>
      <c r="G18" s="31">
        <v>182004.000000</v>
      </c>
      <c r="H18" s="31"/>
      <c r="I18" s="31"/>
      <c r="J18" s="31">
        <v>3.000000</v>
      </c>
    </row>
    <row r="19" spans="1:10" ht="24.00" thickBot="1" customHeight="1">
      <c r="A19" s="32" t="s">
        <v>32</v>
      </c>
      <c r="B19" s="32"/>
      <c r="C19" s="32"/>
      <c r="D19" s="32"/>
      <c r="E19" s="33"/>
      <c r="F19" s="33"/>
      <c r="G19" s="33"/>
      <c r="H19" s="33"/>
      <c r="I19" s="33"/>
      <c r="J19" s="33"/>
    </row>
    <row r="20" spans="1:10" ht="13.50" thickBot="1" customHeight="1">
      <c r="A20" s="34" t="s">
        <v>33</v>
      </c>
      <c r="B20" s="34"/>
      <c r="C20" s="34"/>
      <c r="D20" s="34"/>
      <c r="E20" s="35">
        <v>112006.000000</v>
      </c>
      <c r="F20" s="35"/>
      <c r="G20" s="35">
        <v>112006.000000</v>
      </c>
      <c r="H20" s="35"/>
      <c r="I20" s="35"/>
      <c r="J20" s="35"/>
    </row>
    <row r="23" spans="1:1" ht="33.75" thickBot="1" customHeight="1">
      <c r="A23" s="1" t="s">
        <v>34</v>
      </c>
      <c r="B23" s="1"/>
      <c r="C23" s="1"/>
      <c r="D23" s="1"/>
      <c r="E23" s="1"/>
      <c r="F23" s="1"/>
      <c r="G23" s="1"/>
      <c r="H23" s="1"/>
      <c r="I23" s="1"/>
      <c r="J23" s="1"/>
    </row>
    <row r="24" spans="1:1" ht="33.75" thickBot="1" customHeight="1">
      <c r="A24" s="1" t="s">
        <v>35</v>
      </c>
      <c r="B24" s="1"/>
      <c r="C24" s="1"/>
      <c r="D24" s="1"/>
      <c r="E24" s="1"/>
      <c r="F24" s="1"/>
      <c r="G24" s="1"/>
      <c r="H24" s="1"/>
      <c r="I24" s="1"/>
      <c r="J24" s="1"/>
    </row>
    <row r="25" spans="1:1" ht="33.75" thickBot="1" customHeight="1">
      <c r="A25" s="1" t="s">
        <v>36</v>
      </c>
      <c r="B25" s="1"/>
      <c r="C25" s="1"/>
      <c r="D25" s="1"/>
      <c r="E25" s="1"/>
      <c r="F25" s="1"/>
      <c r="G25" s="1"/>
      <c r="H25" s="1"/>
      <c r="I25" s="1"/>
      <c r="J25" s="1"/>
    </row>
  </sheetData>
  <mergeCells count="46">
    <mergeCell ref="A1:J1"/>
    <mergeCell ref="C3:J3"/>
    <mergeCell ref="A5:J5"/>
    <mergeCell ref="A8:B8"/>
    <mergeCell ref="D8:E8"/>
    <mergeCell ref="F8:G8"/>
    <mergeCell ref="I8:J8"/>
    <mergeCell ref="A9:B9"/>
    <mergeCell ref="D9:E9"/>
    <mergeCell ref="F9:G9"/>
    <mergeCell ref="I9:J9"/>
    <mergeCell ref="A10:B10"/>
    <mergeCell ref="D10:E10"/>
    <mergeCell ref="F10:G10"/>
    <mergeCell ref="I10:J10"/>
    <mergeCell ref="A11:B11"/>
    <mergeCell ref="D11:E11"/>
    <mergeCell ref="F11:G11"/>
    <mergeCell ref="I11:J11"/>
    <mergeCell ref="A12:B12"/>
    <mergeCell ref="D12:E12"/>
    <mergeCell ref="F12:G12"/>
    <mergeCell ref="I12:J12"/>
    <mergeCell ref="A13:B13"/>
    <mergeCell ref="D13:E13"/>
    <mergeCell ref="F13:G13"/>
    <mergeCell ref="I13:J13"/>
    <mergeCell ref="A14:E14"/>
    <mergeCell ref="F14:G14"/>
    <mergeCell ref="I14:J14"/>
    <mergeCell ref="A17:D17"/>
    <mergeCell ref="E17:F17"/>
    <mergeCell ref="G17:I17"/>
    <mergeCell ref="A18:D18"/>
    <mergeCell ref="E18:F18"/>
    <mergeCell ref="G18:I18"/>
    <mergeCell ref="J18:J20"/>
    <mergeCell ref="A19:D19"/>
    <mergeCell ref="E19:F19"/>
    <mergeCell ref="G19:I19"/>
    <mergeCell ref="A20:D20"/>
    <mergeCell ref="E20:F20"/>
    <mergeCell ref="G20:I20"/>
    <mergeCell ref="A23:J23"/>
    <mergeCell ref="A24:J24"/>
    <mergeCell ref="A25:J25"/>
  </mergeCells>
  <pageMargins left="0.620079" right="0.472441" top="0.472441" bottom="0.472441" header="0.0" footer="0.0"/>
  <pageSetup paperSize="9" orientation="portrait"/>
  <rowBreaks count="0" manualBreakCount="0">
    </rowBreaks>
</worksheet>
</file>