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<sst xmlns="http://schemas.openxmlformats.org/spreadsheetml/2006/main" count="33" uniqueCount="33">
  <si>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</si>
  <si>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NIG320</t>
  </si>
  <si>
    <t xml:space="preserve">m²</t>
  </si>
  <si>
    <t xml:space="preserve">Sistema SikaRoof MTC "SIKA", para impermeabilização de coberturas com membranas líquidas de aplicação "in situ".</t>
  </si>
  <si>
    <r>
      <rPr>
        <sz val="8.25"/>
        <color rgb="FF000000"/>
        <rFont val="Arial"/>
        <family val="2"/>
      </rPr>
      <t xml:space="preserve">Impermeabilização de coberturas, realizada através do sistema </t>
    </r>
    <r>
      <rPr>
        <b/>
        <sz val="8.25"/>
        <color rgb="FF000000"/>
        <rFont val="Arial"/>
        <family val="2"/>
      </rPr>
      <t xml:space="preserve">SikaRoof MTC 15</t>
    </r>
    <r>
      <rPr>
        <sz val="8.25"/>
        <color rgb="FF000000"/>
        <rFont val="Arial"/>
        <family val="2"/>
      </rPr>
      <t xml:space="preserve"> "SIKA",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mm de espessura total de película seca, acabamento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composta por: camada base de impermeabilizante líquido elástico monocomponente, Sikalastic 601 BC "SIKA", de cor Rojo Óxido, aplicada com rolo; malha de fibra de vidro, Sika Reemat Premium "SIKA"; e camada de vedação com vedante líquido elástico de poliuretano, Sikalastic 621 TC "SIKA", de cor Gris Pizarra RAL 7015, aplicada com rolo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prévia aplicação de primário transparente, de dois componentes, Sika Concrete Primer "SIKA", aplicado com trincha ou rolo</t>
    </r>
    <r>
      <rPr>
        <sz val="8.25"/>
        <color rgb="FF000000"/>
        <rFont val="Arial"/>
        <family val="2"/>
      </rPr>
      <t xml:space="preserve">, sobre superfície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</si>
  <si>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</si>
  <si>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</si>
  <si>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</si>
  <si>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</si>
  <si>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</si>
  <si>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</si>
  <si>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mt15sik010a</t>
  </si>
  <si>
    <t xml:space="preserve">kg</t>
  </si>
  <si>
    <t xml:space="preserve">Primário transparente, de dois componentes, Sika Concrete Primer "SIKA", composto por um híbrido de poliuretano e poliureia, com base dissolvente, para aplicar sobre superfície suporte cimentícia com trincha ou rolo.</t>
  </si>
  <si>
    <t xml:space="preserve">mt15sik020a</t>
  </si>
  <si>
    <t xml:space="preserve">kg</t>
  </si>
  <si>
    <t xml:space="preserve">Impermeabilizante líquido elástico monocomponente, Sikalastic 601 BC "SIKA", de cor Rojo Óxido, resistente à penetração de raizes, para aplicar com rolo.</t>
  </si>
  <si>
    <t xml:space="preserve">mt15sik030a</t>
  </si>
  <si>
    <t xml:space="preserve">m²</t>
  </si>
  <si>
    <t xml:space="preserve">Malha de fibra de vidro, Sika Reemat Premium "SIKA", de cor branca, de 225 g/m² de massa superficial.</t>
  </si>
  <si>
    <t xml:space="preserve">mt15sik040a</t>
  </si>
  <si>
    <t xml:space="preserve">kg</t>
  </si>
  <si>
    <t xml:space="preserve">Vedante líquido elástico de poliuretano, Sikalastic 621 TC "SIKA", de cor Gris Pizarra RAL 7015, resistente à penetração de raizes e aos raios UV, para aplicar com rolo.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</si>
  <si>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</si>
  <si>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</si>
  <si>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</si>
  <si>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</si>
  <si>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</si>
  <si>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</si>
  <si>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</si>
  <si>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</si>
  <si>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166,26€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</si>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</sst>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21" customWidth="1"/>
    <col min="4" max="4" width="1.36" customWidth="1"/>
    <col min="5" max="5" width="66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0.350000</v>
      </c>
      <c r="G9" s="12">
        <v>16.910000</v>
      </c>
      <c r="H9" s="12">
        <f ca="1">ROUND(INDIRECT(ADDRESS(ROW()+(0), COLUMN()+(-2), 1))*INDIRECT(ADDRESS(ROW()+(0), COLUMN()+(-1), 1)), 2)</f>
        <v>5.920000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1.400000</v>
      </c>
      <c r="G10" s="16">
        <v>13.900000</v>
      </c>
      <c r="H10" s="16">
        <f ca="1">ROUND(INDIRECT(ADDRESS(ROW()+(0), COLUMN()+(-2), 1))*INDIRECT(ADDRESS(ROW()+(0), COLUMN()+(-1), 1)), 2)</f>
        <v>19.460000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1.930000</v>
      </c>
      <c r="H11" s="16">
        <f ca="1">ROUND(INDIRECT(ADDRESS(ROW()+(0), COLUMN()+(-2), 1))*INDIRECT(ADDRESS(ROW()+(0), COLUMN()+(-1), 1)), 2)</f>
        <v>2.030000</v>
      </c>
    </row>
    <row r="12" spans="1:8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17.890000</v>
      </c>
      <c r="H12" s="16">
        <f ca="1">ROUND(INDIRECT(ADDRESS(ROW()+(0), COLUMN()+(-2), 1))*INDIRECT(ADDRESS(ROW()+(0), COLUMN()+(-1), 1)), 2)</f>
        <v>17.890000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0.176000</v>
      </c>
      <c r="G13" s="16">
        <v>17.190000</v>
      </c>
      <c r="H13" s="16">
        <f ca="1">ROUND(INDIRECT(ADDRESS(ROW()+(0), COLUMN()+(-2), 1))*INDIRECT(ADDRESS(ROW()+(0), COLUMN()+(-1), 1)), 2)</f>
        <v>3.030000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0.176000</v>
      </c>
      <c r="G14" s="20">
        <v>16.810000</v>
      </c>
      <c r="H14" s="20">
        <f ca="1">ROUND(INDIRECT(ADDRESS(ROW()+(0), COLUMN()+(-2), 1))*INDIRECT(ADDRESS(ROW()+(0), COLUMN()+(-1), 1)), 2)</f>
        <v>2.960000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51.290000</v>
      </c>
      <c r="H15" s="23">
        <f ca="1">ROUND(INDIRECT(ADDRESS(ROW()+(0), COLUMN()+(-2), 1))*INDIRECT(ADDRESS(ROW()+(0), COLUMN()+(-1), 1))/100, 2)</f>
        <v>1.030000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52.320000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