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<sst xmlns="http://schemas.openxmlformats.org/spreadsheetml/2006/main" count="45" uniqueCount="45">
  <si>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</si>
  <si>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NIG240</t>
  </si>
  <si>
    <t xml:space="preserve">m²</t>
  </si>
  <si>
    <t xml:space="preserve">Sistema "SCHLÜTER-SYSTEMS", para impermeabilização de coberturas planas.</t>
  </si>
  <si>
    <r>
      <rPr>
        <sz val="8.25"/>
        <color rgb="FF000000"/>
        <rFont val="Arial"/>
        <family val="2"/>
      </rPr>
      <t xml:space="preserve">Impermeabilização de coberturas planas, realizada através do sistema "SCHLÜTER-SYSTEMS", formado por lâmina impermeabilizante, dessolidarizante e difusora de vapor de água de polietileno com estrutura nervurada e cavidades quadradas em forma de cola de milano, de 3 mm de espessura, Schlüter-DITRA 25 30M "SCHLÜTER-SYSTEMS", revestida de geotêxtil não tecido numa das suas faces, fixada ao suporte com cimento cola de presa normal, C1 espalhada com palustra dentada. Inclusive adesivo bicomponente, Schlüter-KERDI-COLL-L "SCHLÜTER-SYSTEMS", banda de reforço Schlüter-KERDI-KEBA 100/125 e massa adesiva elástica monocomponente, Schlüter-KERDI-FIX "SCHLÜTER-SYSTEMS".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</si>
  <si>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</si>
  <si>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</si>
  <si>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</si>
  <si>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</si>
  <si>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</si>
  <si>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</si>
  <si>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</si>
  <si>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</si>
  <si>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</si>
  <si>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</si>
  <si>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</si>
  <si>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Schlüter-DITRA 25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</si>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</sst>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2.89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0.35</v>
      </c>
      <c r="J9" s="13">
        <f ca="1">ROUND(INDIRECT(ADDRESS(ROW()+(0), COLUMN()+(-3), 1))*INDIRECT(ADDRESS(ROW()+(0), COLUMN()+(-1), 1)), 2)</f>
        <v>0.21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15.94</v>
      </c>
      <c r="J10" s="17">
        <f ca="1">ROUND(INDIRECT(ADDRESS(ROW()+(0), COLUMN()+(-3), 1))*INDIRECT(ADDRESS(ROW()+(0), COLUMN()+(-1), 1)), 2)</f>
        <v>17.53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8.97</v>
      </c>
      <c r="J11" s="17">
        <f ca="1">ROUND(INDIRECT(ADDRESS(ROW()+(0), COLUMN()+(-3), 1))*INDIRECT(ADDRESS(ROW()+(0), COLUMN()+(-1), 1)), 2)</f>
        <v>2.69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3.34</v>
      </c>
      <c r="J12" s="17">
        <f ca="1">ROUND(INDIRECT(ADDRESS(ROW()+(0), COLUMN()+(-3), 1))*INDIRECT(ADDRESS(ROW()+(0), COLUMN()+(-1), 1)), 2)</f>
        <v>4.01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18.82</v>
      </c>
      <c r="J13" s="17">
        <f ca="1">ROUND(INDIRECT(ADDRESS(ROW()+(0), COLUMN()+(-3), 1))*INDIRECT(ADDRESS(ROW()+(0), COLUMN()+(-1), 1)), 2)</f>
        <v>1.13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0.182</v>
      </c>
      <c r="H14" s="16"/>
      <c r="I14" s="17">
        <v>18.48</v>
      </c>
      <c r="J14" s="17">
        <f ca="1">ROUND(INDIRECT(ADDRESS(ROW()+(0), COLUMN()+(-3), 1))*INDIRECT(ADDRESS(ROW()+(0), COLUMN()+(-1), 1)), 2)</f>
        <v>3.36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0.182</v>
      </c>
      <c r="H15" s="20"/>
      <c r="I15" s="21">
        <v>17.97</v>
      </c>
      <c r="J15" s="21">
        <f ca="1">ROUND(INDIRECT(ADDRESS(ROW()+(0), COLUMN()+(-3), 1))*INDIRECT(ADDRESS(ROW()+(0), COLUMN()+(-1), 1)), 2)</f>
        <v>3.27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32.2</v>
      </c>
      <c r="J16" s="24">
        <f ca="1">ROUND(INDIRECT(ADDRESS(ROW()+(0), COLUMN()+(-3), 1))*INDIRECT(ADDRESS(ROW()+(0), COLUMN()+(-1), 1))/100, 2)</f>
        <v>0.64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32.84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>
        <v>3</v>
      </c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