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<sst xmlns="http://schemas.openxmlformats.org/spreadsheetml/2006/main" count="50" uniqueCount="50">
  <si>
    <t xml:space="preserve"/>
  </si>
  <si>
    <t xml:space="preserve">NIG225</t>
  </si>
  <si>
    <t xml:space="preserve">m²</t>
  </si>
  <si>
    <t xml:space="preserve">Sistema Dry80 "REVESTECH", para impermeabilização de coberturas planas.</t>
  </si>
  <si>
    <r>
      <rPr>
        <sz val="8.25"/>
        <color rgb="FF000000"/>
        <rFont val="Arial"/>
        <family val="2"/>
      </rPr>
      <t xml:space="preserve">Impermeabilização de coberturas planas, realizada através do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palustra dentada. Inclusive peças especiais "REVESTECH" para o tratamento de ângulos internos Dry80 Cornerin e externos Dry80 Cornerout, banda perimetral Dry80 Banda 20 para o tratamento de encontros com paramentos e cola Seal Plus para 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</si>
  <si>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</si>
  <si>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</si>
  <si>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</si>
  <si>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</si>
  <si>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</si>
  <si>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</si>
  <si>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mt09mcm060b</t>
  </si>
  <si>
    <t xml:space="preserve">kg</t>
  </si>
  <si>
    <t xml:space="preserve">Cimento cola melhorado, deformável e tixotrópico, tipo C2 TE S1, segundo NP EN 12004, cor branca, com deslizamento reduzido e tempo de colocação ampliado, composto de cimento, inertes de granulometria fina, resinas sintéticas e aditivos especiais,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</si>
  <si>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</si>
  <si>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</si>
  <si>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</si>
  <si>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</si>
  <si>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</si>
  <si>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</si>
  <si>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mt15rev040ea</t>
  </si>
  <si>
    <t xml:space="preserve">m</t>
  </si>
  <si>
    <t xml:space="preserve">Banda de reforço para lâmina impermeabilizante flexível tipo EVAC, Dry80 Banda 20 "REVESTECH", de 180 mm de largura, composta por uma folha dupla de poliolefina termoplástica com acetato de vinil etileno, com ambas as faces revestidas de fibras de poliéster não tecidas, de 0,8 mm de espessura e 625 g/m².</t>
  </si>
  <si>
    <t xml:space="preserve">mt15rev055b</t>
  </si>
  <si>
    <t xml:space="preserve">Ud</t>
  </si>
  <si>
    <t xml:space="preserve">Complemento para reforço de pontos singulares em tratamentos impermeabilizantes através de peças para o remate de ângulos internos, Dry80 Cornerin "REVESTECH".</t>
  </si>
  <si>
    <t xml:space="preserve">mt15rev056b</t>
  </si>
  <si>
    <t xml:space="preserve">Ud</t>
  </si>
  <si>
    <t xml:space="preserve">Complemento para reforço de pontos singulares em tratamentos impermeabilizantes através de peças para o remate de ângulos externos, Dry80 Cornerout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</si>
  <si>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</si>
  <si>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</si>
  <si>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</si>
  <si>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</si>
  <si>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</si>
  <si>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</si>
  <si>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</si>
  <si>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</si>
  <si>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1,02€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</si>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</sst>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73.1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0.6</v>
      </c>
      <c r="H9" s="11"/>
      <c r="I9" s="13">
        <v>0.97</v>
      </c>
      <c r="J9" s="13">
        <f ca="1">ROUND(INDIRECT(ADDRESS(ROW()+(0), COLUMN()+(-3), 1))*INDIRECT(ADDRESS(ROW()+(0), COLUMN()+(-1), 1)), 2)</f>
        <v>0.58</v>
      </c>
      <c r="K9" s="13"/>
    </row>
    <row r="10" spans="1:11" ht="45.00" thickBot="1" customHeight="1">
      <c r="A10" s="14" t="s">
        <v>14</v>
      </c>
      <c r="B10" s="14"/>
      <c r="C10" s="15" t="s">
        <v>15</v>
      </c>
      <c r="D10" s="15"/>
      <c r="E10" s="14" t="s">
        <v>16</v>
      </c>
      <c r="F10" s="14"/>
      <c r="G10" s="16">
        <v>1.1</v>
      </c>
      <c r="H10" s="16"/>
      <c r="I10" s="17">
        <v>12.9</v>
      </c>
      <c r="J10" s="17">
        <f ca="1">ROUND(INDIRECT(ADDRESS(ROW()+(0), COLUMN()+(-3), 1))*INDIRECT(ADDRESS(ROW()+(0), COLUMN()+(-1), 1)), 2)</f>
        <v>14.19</v>
      </c>
      <c r="K10" s="17"/>
    </row>
    <row r="11" spans="1:11" ht="13.50" thickBot="1" customHeight="1">
      <c r="A11" s="14" t="s">
        <v>17</v>
      </c>
      <c r="B11" s="14"/>
      <c r="C11" s="15" t="s">
        <v>18</v>
      </c>
      <c r="D11" s="15"/>
      <c r="E11" s="14" t="s">
        <v>19</v>
      </c>
      <c r="F11" s="14"/>
      <c r="G11" s="16">
        <v>0.05</v>
      </c>
      <c r="H11" s="16"/>
      <c r="I11" s="17">
        <v>16.31</v>
      </c>
      <c r="J11" s="17">
        <f ca="1">ROUND(INDIRECT(ADDRESS(ROW()+(0), COLUMN()+(-3), 1))*INDIRECT(ADDRESS(ROW()+(0), COLUMN()+(-1), 1)), 2)</f>
        <v>0.82</v>
      </c>
      <c r="K11" s="17"/>
    </row>
    <row r="12" spans="1:11" ht="45.00" thickBot="1" customHeight="1">
      <c r="A12" s="14" t="s">
        <v>20</v>
      </c>
      <c r="B12" s="14"/>
      <c r="C12" s="15" t="s">
        <v>21</v>
      </c>
      <c r="D12" s="15"/>
      <c r="E12" s="14" t="s">
        <v>22</v>
      </c>
      <c r="F12" s="14"/>
      <c r="G12" s="16">
        <v>0.25</v>
      </c>
      <c r="H12" s="16"/>
      <c r="I12" s="17">
        <v>5.37</v>
      </c>
      <c r="J12" s="17">
        <f ca="1">ROUND(INDIRECT(ADDRESS(ROW()+(0), COLUMN()+(-3), 1))*INDIRECT(ADDRESS(ROW()+(0), COLUMN()+(-1), 1)), 2)</f>
        <v>1.34</v>
      </c>
      <c r="K12" s="17"/>
    </row>
    <row r="13" spans="1:11" ht="24.00" thickBot="1" customHeight="1">
      <c r="A13" s="14" t="s">
        <v>23</v>
      </c>
      <c r="B13" s="14"/>
      <c r="C13" s="15" t="s">
        <v>24</v>
      </c>
      <c r="D13" s="15"/>
      <c r="E13" s="14" t="s">
        <v>25</v>
      </c>
      <c r="F13" s="14"/>
      <c r="G13" s="16">
        <v>0.2</v>
      </c>
      <c r="H13" s="16"/>
      <c r="I13" s="17">
        <v>8.37</v>
      </c>
      <c r="J13" s="17">
        <f ca="1">ROUND(INDIRECT(ADDRESS(ROW()+(0), COLUMN()+(-3), 1))*INDIRECT(ADDRESS(ROW()+(0), COLUMN()+(-1), 1)), 2)</f>
        <v>1.67</v>
      </c>
      <c r="K13" s="17"/>
    </row>
    <row r="14" spans="1:11" ht="24.00" thickBot="1" customHeight="1">
      <c r="A14" s="14" t="s">
        <v>26</v>
      </c>
      <c r="B14" s="14"/>
      <c r="C14" s="15" t="s">
        <v>27</v>
      </c>
      <c r="D14" s="15"/>
      <c r="E14" s="14" t="s">
        <v>28</v>
      </c>
      <c r="F14" s="14"/>
      <c r="G14" s="16">
        <v>0.1</v>
      </c>
      <c r="H14" s="16"/>
      <c r="I14" s="17">
        <v>8.99</v>
      </c>
      <c r="J14" s="17">
        <f ca="1">ROUND(INDIRECT(ADDRESS(ROW()+(0), COLUMN()+(-3), 1))*INDIRECT(ADDRESS(ROW()+(0), COLUMN()+(-1), 1)), 2)</f>
        <v>0.9</v>
      </c>
      <c r="K14" s="17"/>
    </row>
    <row r="15" spans="1:11" ht="13.50" thickBot="1" customHeight="1">
      <c r="A15" s="14" t="s">
        <v>29</v>
      </c>
      <c r="B15" s="14"/>
      <c r="C15" s="15" t="s">
        <v>30</v>
      </c>
      <c r="D15" s="15"/>
      <c r="E15" s="14" t="s">
        <v>31</v>
      </c>
      <c r="F15" s="14"/>
      <c r="G15" s="16">
        <v>0.151</v>
      </c>
      <c r="H15" s="16"/>
      <c r="I15" s="17">
        <v>18.48</v>
      </c>
      <c r="J15" s="17">
        <f ca="1">ROUND(INDIRECT(ADDRESS(ROW()+(0), COLUMN()+(-3), 1))*INDIRECT(ADDRESS(ROW()+(0), COLUMN()+(-1), 1)), 2)</f>
        <v>2.79</v>
      </c>
      <c r="K15" s="17"/>
    </row>
    <row r="16" spans="1:11" ht="13.50" thickBot="1" customHeight="1">
      <c r="A16" s="14" t="s">
        <v>32</v>
      </c>
      <c r="B16" s="14"/>
      <c r="C16" s="18" t="s">
        <v>33</v>
      </c>
      <c r="D16" s="18"/>
      <c r="E16" s="19" t="s">
        <v>34</v>
      </c>
      <c r="F16" s="19"/>
      <c r="G16" s="20">
        <v>0.151</v>
      </c>
      <c r="H16" s="20"/>
      <c r="I16" s="21">
        <v>17.97</v>
      </c>
      <c r="J16" s="21">
        <f ca="1">ROUND(INDIRECT(ADDRESS(ROW()+(0), COLUMN()+(-3), 1))*INDIRECT(ADDRESS(ROW()+(0), COLUMN()+(-1), 1)), 2)</f>
        <v>2.71</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25</v>
      </c>
      <c r="J17" s="24">
        <f ca="1">ROUND(INDIRECT(ADDRESS(ROW()+(0), COLUMN()+(-3), 1))*INDIRECT(ADDRESS(ROW()+(0), COLUMN()+(-1), 1))/100, 2)</f>
        <v>0.5</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25.5</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v>3</v>
      </c>
    </row>
    <row r="23" spans="1:11" ht="13.50" thickBot="1" customHeight="1">
      <c r="A23" s="32" t="s">
        <v>44</v>
      </c>
      <c r="B23" s="32"/>
      <c r="C23" s="32"/>
      <c r="D23" s="32"/>
      <c r="E23" s="32"/>
      <c r="F23" s="33"/>
      <c r="G23" s="33"/>
      <c r="H23" s="33"/>
      <c r="I23" s="33"/>
      <c r="J23" s="33"/>
      <c r="K23" s="33"/>
    </row>
    <row r="24" spans="1:11" ht="13.50" thickBot="1" customHeight="1">
      <c r="A24" s="30" t="s">
        <v>45</v>
      </c>
      <c r="B24" s="30"/>
      <c r="C24" s="30"/>
      <c r="D24" s="30"/>
      <c r="E24" s="30"/>
      <c r="F24" s="31">
        <v>1.10201e+006</v>
      </c>
      <c r="G24" s="31"/>
      <c r="H24" s="31">
        <v>1.10201e+006</v>
      </c>
      <c r="I24" s="31"/>
      <c r="J24" s="31"/>
      <c r="K24" s="31"/>
    </row>
    <row r="25" spans="1:11" ht="55.50" thickBot="1" customHeight="1">
      <c r="A25" s="32" t="s">
        <v>46</v>
      </c>
      <c r="B25" s="32"/>
      <c r="C25" s="32"/>
      <c r="D25" s="32"/>
      <c r="E25" s="32"/>
      <c r="F25" s="33"/>
      <c r="G25" s="33"/>
      <c r="H25" s="33"/>
      <c r="I25" s="33"/>
      <c r="J25" s="33"/>
      <c r="K25" s="33"/>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row r="30" spans="1:1" ht="33.75" thickBot="1" customHeight="1">
      <c r="A30" s="1" t="s">
        <v>49</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