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<sst xmlns="http://schemas.openxmlformats.org/spreadsheetml/2006/main" count="44" uniqueCount="44">
  <si>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</si>
  <si>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NIF010</t>
  </si>
  <si>
    <t xml:space="preserve">m²</t>
  </si>
  <si>
    <t xml:space="preserve">Barreira anti-capilaridade em muros de alvenaria com produtos asfálticos.</t>
  </si>
  <si>
    <r>
      <rPr>
        <sz val="7.80"/>
        <color rgb="FF000000"/>
        <rFont val="Arial"/>
        <family val="2"/>
      </rPr>
      <t xml:space="preserve">Barreira anticapilaridade em muro de alvenaria </t>
    </r>
    <r>
      <rPr>
        <b/>
        <sz val="7.80"/>
        <color rgb="FF000000"/>
        <rFont val="Arial"/>
        <family val="2"/>
      </rPr>
      <t xml:space="preserve">formada por camada de betume modificado com elastómero SBS, tipo LBM(SBS) - 30 - FP, Esterdan 30 P Elast Autoadhesivo "DANOSA" sobre primário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</si>
  <si>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</si>
  <si>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</si>
  <si>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</si>
  <si>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</si>
  <si>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</si>
  <si>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</si>
  <si>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</si>
  <si>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</si>
  <si>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</si>
  <si>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mt14lbd100a</t>
  </si>
  <si>
    <t xml:space="preserve">kg</t>
  </si>
  <si>
    <t xml:space="preserve">Emulsão asfáltica de base aquosa, Curidan "DANOSA", EA.</t>
  </si>
  <si>
    <t xml:space="preserve">mt14lbd020k</t>
  </si>
  <si>
    <t xml:space="preserve">m²</t>
  </si>
  <si>
    <t xml:space="preserve">Camada de betume modificado com elastómero SBS, tipo LBM(SBS) - 30 - FP, Esterdan 30 P Elast Autoadhesivo "DANOSA", massa nominal 3 kg/m², com armadura de feltro de poliéster, de superfície não protegida, acabada com filme plástico em ambas as faces. Segundo EN 13707.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</si>
  <si>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</si>
  <si>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</si>
  <si>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</si>
  <si>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mo027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</si>
  <si>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</si>
  <si>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</si>
  <si>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</si>
  <si>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</si>
  <si>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</si>
  <si>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</si>
  <si>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</si>
  <si>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</si>
  <si>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</si>
  <si>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0,50€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</si>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</sst>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2.77" customWidth="1"/>
    <col min="3" max="3" width="1.02" customWidth="1"/>
    <col min="4" max="4" width="13.55" customWidth="1"/>
    <col min="5" max="5" width="52.46" customWidth="1"/>
    <col min="6" max="6" width="5.54" customWidth="1"/>
    <col min="7" max="7" width="6.70" customWidth="1"/>
    <col min="8" max="8" width="0.87" customWidth="1"/>
    <col min="9" max="9" width="7.29" customWidth="1"/>
    <col min="10" max="10" width="4.66" customWidth="1"/>
    <col min="11" max="11" width="2.77" customWidth="1"/>
    <col min="12" max="12" width="0.58" customWidth="1"/>
    <col min="13" max="13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0.020000</v>
      </c>
      <c r="H8" s="16">
        <v>115.300000</v>
      </c>
      <c r="I8" s="16"/>
      <c r="J8" s="16"/>
      <c r="K8" s="16">
        <f ca="1">ROUND(INDIRECT(ADDRESS(ROW()+(0), COLUMN()+(-4), 1))*INDIRECT(ADDRESS(ROW()+(0), COLUMN()+(-3), 1)), 2)</f>
        <v>2.310000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0.300000</v>
      </c>
      <c r="H9" s="20">
        <v>2.200000</v>
      </c>
      <c r="I9" s="20"/>
      <c r="J9" s="20"/>
      <c r="K9" s="20">
        <f ca="1">ROUND(INDIRECT(ADDRESS(ROW()+(0), COLUMN()+(-4), 1))*INDIRECT(ADDRESS(ROW()+(0), COLUMN()+(-3), 1)), 2)</f>
        <v>0.660000</v>
      </c>
      <c r="L9" s="20"/>
      <c r="M9" s="20"/>
    </row>
    <row r="10" spans="1:13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1.100000</v>
      </c>
      <c r="H10" s="20">
        <v>9.480000</v>
      </c>
      <c r="I10" s="20"/>
      <c r="J10" s="20"/>
      <c r="K10" s="20">
        <f ca="1">ROUND(INDIRECT(ADDRESS(ROW()+(0), COLUMN()+(-4), 1))*INDIRECT(ADDRESS(ROW()+(0), COLUMN()+(-3), 1)), 2)</f>
        <v>10.430000</v>
      </c>
      <c r="L10" s="20"/>
      <c r="M10" s="20"/>
    </row>
    <row r="11" spans="1:13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0.020000</v>
      </c>
      <c r="H11" s="20">
        <v>115.300000</v>
      </c>
      <c r="I11" s="20"/>
      <c r="J11" s="20"/>
      <c r="K11" s="20">
        <f ca="1">ROUND(INDIRECT(ADDRESS(ROW()+(0), COLUMN()+(-4), 1))*INDIRECT(ADDRESS(ROW()+(0), COLUMN()+(-3), 1)), 2)</f>
        <v>2.310000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0.252000</v>
      </c>
      <c r="H12" s="20">
        <v>16.080000</v>
      </c>
      <c r="I12" s="20"/>
      <c r="J12" s="20"/>
      <c r="K12" s="20">
        <f ca="1">ROUND(INDIRECT(ADDRESS(ROW()+(0), COLUMN()+(-4), 1))*INDIRECT(ADDRESS(ROW()+(0), COLUMN()+(-3), 1)), 2)</f>
        <v>4.050000</v>
      </c>
      <c r="L12" s="20"/>
      <c r="M12" s="20"/>
    </row>
    <row r="13" spans="1:13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0.252000</v>
      </c>
      <c r="H13" s="24">
        <v>15.620000</v>
      </c>
      <c r="I13" s="24"/>
      <c r="J13" s="24"/>
      <c r="K13" s="24">
        <f ca="1">ROUND(INDIRECT(ADDRESS(ROW()+(0), COLUMN()+(-4), 1))*INDIRECT(ADDRESS(ROW()+(0), COLUMN()+(-3), 1)), 2)</f>
        <v>3.940000</v>
      </c>
      <c r="L13" s="24"/>
      <c r="M13" s="24"/>
    </row>
    <row r="14" spans="1:13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23.700000</v>
      </c>
      <c r="I14" s="16"/>
      <c r="J14" s="16"/>
      <c r="K14" s="16">
        <f ca="1">ROUND(INDIRECT(ADDRESS(ROW()+(0), COLUMN()+(-4), 1))*INDIRECT(ADDRESS(ROW()+(0), COLUMN()+(-3), 1))/100, 2)</f>
        <v>0.470000</v>
      </c>
      <c r="L14" s="16"/>
      <c r="M14" s="16"/>
    </row>
    <row r="15" spans="1:13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24.170000</v>
      </c>
      <c r="I15" s="24"/>
      <c r="J15" s="24"/>
      <c r="K15" s="24">
        <f ca="1">ROUND(INDIRECT(ADDRESS(ROW()+(0), COLUMN()+(-4), 1))*INDIRECT(ADDRESS(ROW()+(0), COLUMN()+(-3), 1))/100, 2)</f>
        <v>0.730000</v>
      </c>
      <c r="L15" s="24"/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24.900000</v>
      </c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142010.000000</v>
      </c>
      <c r="G20" s="29"/>
      <c r="H20" s="29"/>
      <c r="I20" s="29">
        <v>1102010.000000</v>
      </c>
      <c r="J20" s="29"/>
      <c r="K20" s="29"/>
      <c r="L20" s="29"/>
      <c r="M20" s="29"/>
    </row>
    <row r="21" spans="1:13" ht="21.6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58">
    <mergeCell ref="A1:M1"/>
    <mergeCell ref="A3:B3"/>
    <mergeCell ref="C3:D3"/>
    <mergeCell ref="E3:G3"/>
    <mergeCell ref="H3:I3"/>
    <mergeCell ref="J3:L3"/>
    <mergeCell ref="A4:M4"/>
    <mergeCell ref="B7:C7"/>
    <mergeCell ref="D7:F7"/>
    <mergeCell ref="H7:J7"/>
    <mergeCell ref="K7:M7"/>
    <mergeCell ref="B8:C8"/>
    <mergeCell ref="D8:F8"/>
    <mergeCell ref="H8:J8"/>
    <mergeCell ref="K8:M8"/>
    <mergeCell ref="B9:C9"/>
    <mergeCell ref="D9:F9"/>
    <mergeCell ref="H9:J9"/>
    <mergeCell ref="K9:M9"/>
    <mergeCell ref="B10:C10"/>
    <mergeCell ref="D10:F10"/>
    <mergeCell ref="H10:J10"/>
    <mergeCell ref="K10:M10"/>
    <mergeCell ref="B11:C11"/>
    <mergeCell ref="D11:F11"/>
    <mergeCell ref="H11:J11"/>
    <mergeCell ref="K11:M11"/>
    <mergeCell ref="B12:C12"/>
    <mergeCell ref="D12:F12"/>
    <mergeCell ref="H12:J12"/>
    <mergeCell ref="K12:M12"/>
    <mergeCell ref="B13:C13"/>
    <mergeCell ref="D13:F13"/>
    <mergeCell ref="H13:J13"/>
    <mergeCell ref="K13:M13"/>
    <mergeCell ref="B14:C14"/>
    <mergeCell ref="D14:F14"/>
    <mergeCell ref="H14:J14"/>
    <mergeCell ref="K14:M14"/>
    <mergeCell ref="B15:C15"/>
    <mergeCell ref="D15:F15"/>
    <mergeCell ref="H15:J15"/>
    <mergeCell ref="K15:M15"/>
    <mergeCell ref="A16:F16"/>
    <mergeCell ref="H16:J16"/>
    <mergeCell ref="K16:M16"/>
    <mergeCell ref="A19:E19"/>
    <mergeCell ref="F19:H19"/>
    <mergeCell ref="I19:K19"/>
    <mergeCell ref="L19:M19"/>
    <mergeCell ref="A20:E20"/>
    <mergeCell ref="F20:H21"/>
    <mergeCell ref="I20:K21"/>
    <mergeCell ref="L20:M21"/>
    <mergeCell ref="A21:E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