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<sst xmlns="http://schemas.openxmlformats.org/spreadsheetml/2006/main" count="44" uniqueCount="44">
  <si>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</si>
  <si>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NIF010</t>
  </si>
  <si>
    <t xml:space="preserve">m²</t>
  </si>
  <si>
    <t xml:space="preserve">Barreira anti-capilaridade em muros de alvenaria com produtos asfálticos.</t>
  </si>
  <si>
    <r>
      <rPr>
        <sz val="7.80"/>
        <color rgb="FF000000"/>
        <rFont val="Arial"/>
        <family val="2"/>
      </rPr>
      <t xml:space="preserve">Barreira anticapilaridade em muro de alvenaria </t>
    </r>
    <r>
      <rPr>
        <b/>
        <sz val="7.80"/>
        <color rgb="FF000000"/>
        <rFont val="Arial"/>
        <family val="2"/>
      </rPr>
      <t xml:space="preserve">formada por tela autocolante de betume modificado com elastómero SBS, Self-Dan BTM "DANOSA" sobre primário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</si>
  <si>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</si>
  <si>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</si>
  <si>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</si>
  <si>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</si>
  <si>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</si>
  <si>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</si>
  <si>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</si>
  <si>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</si>
  <si>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</si>
  <si>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mt14lbd100a</t>
  </si>
  <si>
    <t xml:space="preserve">kg</t>
  </si>
  <si>
    <t xml:space="preserve">Emulsão asfáltica de base aquosa, Curidan "DANOSA", EA.</t>
  </si>
  <si>
    <t xml:space="preserve">mt14lbd060d</t>
  </si>
  <si>
    <t xml:space="preserve">m²</t>
  </si>
  <si>
    <t xml:space="preserve">Tela autocolante de betume modificado com elastómero SBS, Self-Dan BTM "DANOSA", massa nominal 1,5 kg/m², com um filme de polietileno de 95 g/m² na face superior e um filme plástico auto-adesivo na face inferior. Segundo EN 13707.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</si>
  <si>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</si>
  <si>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</si>
  <si>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</si>
  <si>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mo027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</si>
  <si>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</si>
  <si>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</si>
  <si>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</si>
  <si>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</si>
  <si>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</si>
  <si>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</si>
  <si>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</si>
  <si>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</si>
  <si>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</si>
  <si>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0,48€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</si>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</sst>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2.77" customWidth="1"/>
    <col min="3" max="3" width="3.79" customWidth="1"/>
    <col min="4" max="4" width="2.48" customWidth="1"/>
    <col min="5" max="5" width="63.5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0.73" customWidth="1"/>
    <col min="12" max="12" width="2.62" customWidth="1"/>
    <col min="13" max="13" width="2.62" customWidth="1"/>
    <col min="14" max="14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0.020000</v>
      </c>
      <c r="H8" s="16">
        <v>115.300000</v>
      </c>
      <c r="I8" s="16"/>
      <c r="J8" s="16">
        <f ca="1">ROUND(INDIRECT(ADDRESS(ROW()+(0), COLUMN()+(-3), 1))*INDIRECT(ADDRESS(ROW()+(0), COLUMN()+(-2), 1)), 2)</f>
        <v>2.310000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0.300000</v>
      </c>
      <c r="H9" s="20">
        <v>2.200000</v>
      </c>
      <c r="I9" s="20"/>
      <c r="J9" s="20">
        <f ca="1">ROUND(INDIRECT(ADDRESS(ROW()+(0), COLUMN()+(-3), 1))*INDIRECT(ADDRESS(ROW()+(0), COLUMN()+(-2), 1)), 2)</f>
        <v>0.660000</v>
      </c>
      <c r="K9" s="20"/>
      <c r="L9" s="20"/>
      <c r="M9" s="20"/>
      <c r="N9" s="20"/>
    </row>
    <row r="10" spans="1:14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1.100000</v>
      </c>
      <c r="H10" s="20">
        <v>8.630000</v>
      </c>
      <c r="I10" s="20"/>
      <c r="J10" s="20">
        <f ca="1">ROUND(INDIRECT(ADDRESS(ROW()+(0), COLUMN()+(-3), 1))*INDIRECT(ADDRESS(ROW()+(0), COLUMN()+(-2), 1)), 2)</f>
        <v>9.490000</v>
      </c>
      <c r="K10" s="20"/>
      <c r="L10" s="20"/>
      <c r="M10" s="20"/>
      <c r="N10" s="20"/>
    </row>
    <row r="11" spans="1:14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0.020000</v>
      </c>
      <c r="H11" s="20">
        <v>115.300000</v>
      </c>
      <c r="I11" s="20"/>
      <c r="J11" s="20">
        <f ca="1">ROUND(INDIRECT(ADDRESS(ROW()+(0), COLUMN()+(-3), 1))*INDIRECT(ADDRESS(ROW()+(0), COLUMN()+(-2), 1)), 2)</f>
        <v>2.310000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0.252000</v>
      </c>
      <c r="H12" s="20">
        <v>16.080000</v>
      </c>
      <c r="I12" s="20"/>
      <c r="J12" s="20">
        <f ca="1">ROUND(INDIRECT(ADDRESS(ROW()+(0), COLUMN()+(-3), 1))*INDIRECT(ADDRESS(ROW()+(0), COLUMN()+(-2), 1)), 2)</f>
        <v>4.050000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0.252000</v>
      </c>
      <c r="H13" s="24">
        <v>15.620000</v>
      </c>
      <c r="I13" s="24"/>
      <c r="J13" s="24">
        <f ca="1">ROUND(INDIRECT(ADDRESS(ROW()+(0), COLUMN()+(-3), 1))*INDIRECT(ADDRESS(ROW()+(0), COLUMN()+(-2), 1)), 2)</f>
        <v>3.940000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22.760000</v>
      </c>
      <c r="I14" s="16"/>
      <c r="J14" s="16">
        <f ca="1">ROUND(INDIRECT(ADDRESS(ROW()+(0), COLUMN()+(-3), 1))*INDIRECT(ADDRESS(ROW()+(0), COLUMN()+(-2), 1))/100, 2)</f>
        <v>0.460000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23.220000</v>
      </c>
      <c r="I15" s="24"/>
      <c r="J15" s="24">
        <f ca="1">ROUND(INDIRECT(ADDRESS(ROW()+(0), COLUMN()+(-3), 1))*INDIRECT(ADDRESS(ROW()+(0), COLUMN()+(-2), 1))/100, 2)</f>
        <v>0.700000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23.920000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 t="s">
        <v>38</v>
      </c>
      <c r="L19" s="27"/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142010.000000</v>
      </c>
      <c r="G20" s="29"/>
      <c r="H20" s="29"/>
      <c r="I20" s="29">
        <v>1102010.000000</v>
      </c>
      <c r="J20" s="29"/>
      <c r="K20" s="29"/>
      <c r="L20" s="29"/>
      <c r="M20" s="29"/>
      <c r="N20" s="29"/>
    </row>
    <row r="21" spans="1:14" ht="21.6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5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J19"/>
    <mergeCell ref="K19:N19"/>
    <mergeCell ref="A20:E20"/>
    <mergeCell ref="F20:H21"/>
    <mergeCell ref="I20:J21"/>
    <mergeCell ref="K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