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<sst xmlns="http://schemas.openxmlformats.org/spreadsheetml/2006/main" count="26" uniqueCount="26">
  <si>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</si>
  <si>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NIC040</t>
  </si>
  <si>
    <t xml:space="preserve">m²</t>
  </si>
  <si>
    <t xml:space="preserve">Camada drenante e filtrante sob ensoleiramento geral, com lâminas nodulares com geotêxtil.</t>
  </si>
  <si>
    <r>
      <rPr>
        <sz val="7.80"/>
        <color rgb="FF000000"/>
        <rFont val="Arial"/>
        <family val="2"/>
      </rPr>
      <t xml:space="preserve">Drenagem sob ensoleiramento geral, com </t>
    </r>
    <r>
      <rPr>
        <b/>
        <sz val="7.80"/>
        <color rgb="FF000000"/>
        <rFont val="Arial"/>
        <family val="2"/>
      </rPr>
      <t xml:space="preserve">tela drenante de filamentos de polipropileno, Masterdrain 8 Plus "BASF Construction Chemical", com geotêxtil de polipropileno incorporado em ambas as faces, de 8 mm de espessura total e capacidade de drenagem 2,22 l/(s·m)</t>
    </r>
    <r>
      <rPr>
        <sz val="7.80"/>
        <color rgb="FF000000"/>
        <rFont val="Arial"/>
        <family val="2"/>
      </rPr>
      <t xml:space="preserve">, colocada sobre o terreno e preparada </t>
    </r>
    <r>
      <rPr>
        <b/>
        <sz val="7.80"/>
        <color rgb="FF000000"/>
        <rFont val="Arial"/>
        <family val="2"/>
      </rPr>
      <t xml:space="preserve">para receber directamente o betão da fundação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</si>
  <si>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</si>
  <si>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</si>
  <si>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</si>
  <si>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</si>
  <si>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</si>
  <si>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</si>
  <si>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mt14gsb060a</t>
  </si>
  <si>
    <t xml:space="preserve">m²</t>
  </si>
  <si>
    <t xml:space="preserve">Tela drenante de filamentos de polipropileno, Masterdrain 8 Plus "BASF Construction Chemical", com geotêxtil de polipropileno incorporado em ambas as faces, de 8 mm de espessura total e capacidade de drenagem 2,22 l/(s·m).</t>
  </si>
  <si>
    <t xml:space="preserve">mo027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</si>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</sst>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97" customWidth="1"/>
    <col min="4" max="4" width="21.13" customWidth="1"/>
    <col min="5" max="5" width="31.18" customWidth="1"/>
    <col min="6" max="6" width="13.41" customWidth="1"/>
    <col min="7" max="7" width="1.31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4.450000</v>
      </c>
      <c r="J8" s="16"/>
      <c r="K8" s="16">
        <f ca="1">ROUND(INDIRECT(ADDRESS(ROW()+(0), COLUMN()+(-4), 1))*INDIRECT(ADDRESS(ROW()+(0), COLUMN()+(-2), 1)), 2)</f>
        <v>4.670000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0.050000</v>
      </c>
      <c r="H9" s="19"/>
      <c r="I9" s="20">
        <v>16.080000</v>
      </c>
      <c r="J9" s="20"/>
      <c r="K9" s="20">
        <f ca="1">ROUND(INDIRECT(ADDRESS(ROW()+(0), COLUMN()+(-4), 1))*INDIRECT(ADDRESS(ROW()+(0), COLUMN()+(-2), 1)), 2)</f>
        <v>0.800000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0.050000</v>
      </c>
      <c r="H10" s="23"/>
      <c r="I10" s="24">
        <v>15.620000</v>
      </c>
      <c r="J10" s="24"/>
      <c r="K10" s="24">
        <f ca="1">ROUND(INDIRECT(ADDRESS(ROW()+(0), COLUMN()+(-4), 1))*INDIRECT(ADDRESS(ROW()+(0), COLUMN()+(-2), 1)), 2)</f>
        <v>0.780000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6.250000</v>
      </c>
      <c r="J11" s="16"/>
      <c r="K11" s="16">
        <f ca="1">ROUND(INDIRECT(ADDRESS(ROW()+(0), COLUMN()+(-4), 1))*INDIRECT(ADDRESS(ROW()+(0), COLUMN()+(-2), 1))/100, 2)</f>
        <v>0.130000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6.380000</v>
      </c>
      <c r="J12" s="24"/>
      <c r="K12" s="24">
        <f ca="1">ROUND(INDIRECT(ADDRESS(ROW()+(0), COLUMN()+(-4), 1))*INDIRECT(ADDRESS(ROW()+(0), COLUMN()+(-2), 1))/100, 2)</f>
        <v>0.190000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6.570000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