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<sst xmlns="http://schemas.openxmlformats.org/spreadsheetml/2006/main" count="40" uniqueCount="40">
  <si>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</si>
  <si>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NEL040</t>
  </si>
  <si>
    <t xml:space="preserve">m²</t>
  </si>
  <si>
    <t xml:space="preserve">Barreira pára-vapor.</t>
  </si>
  <si>
    <r>
      <rPr>
        <sz val="8.25"/>
        <color rgb="FF000000"/>
        <rFont val="Arial"/>
        <family val="2"/>
      </rPr>
      <t xml:space="preserve">Barreira pára-vapor com estanquidade ao ar, impermeável à água da chuva, de polipropileno, com armadura, de 0,50 mm de espessura e 150 g/m², de 13 m de espessura de ar equivalente face à difusão de vapor de água, segundo NP EN 1931, permeabilidade ao ar 0,02 m³/h·m² a 50 Pa, Euroclasse E de reacção ao fogo, segundo NP EN 13501-1; colocada pelo exterior da cobertura inclinada com uma pendente média da vertente até 30%.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</si>
  <si>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</si>
  <si>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</si>
  <si>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</si>
  <si>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</si>
  <si>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</si>
  <si>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</si>
  <si>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mt15pdr100ara</t>
  </si>
  <si>
    <t xml:space="preserve">m²</t>
  </si>
  <si>
    <t xml:space="preserve">Barreira pára-vapor com estanquidade ao ar, impermeável à água da chuva, de polipropileno, com armadura, de 0,5 mm de espessura e 150 g/m², de 13 m de espessura de ar equivalente face à difusão de vapor de água, segundo NP EN 1931, permeabilidade ao ar 0,02 m³/h·m² a 50 Pa, Euroclasse E de reacção ao fogo, segundo NP EN 13501-1, intervalo de temperatura de trabalho de -40 a 80°C, fornecida em rolos de 1,50x50 m, segundo EN 13984.</t>
  </si>
  <si>
    <t xml:space="preserve">mt15pdr300c</t>
  </si>
  <si>
    <t xml:space="preserve">Ud</t>
  </si>
  <si>
    <t xml:space="preserve">Grampo, de aço galvanizado, de 8 mm de altura; para a fixação de lâminas para o controlo do vapor.</t>
  </si>
  <si>
    <t xml:space="preserve">mt15pdr050c</t>
  </si>
  <si>
    <t xml:space="preserve">m</t>
  </si>
  <si>
    <t xml:space="preserve">Fita autocolante, de polietileno, com adesivo acrílico sem dissolventes, armadura de polietileno e película de separação de papel siliconado, de 0,34 mm de espessura e 60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</si>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</sst>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2.28</v>
      </c>
      <c r="I9" s="13">
        <f ca="1">ROUND(INDIRECT(ADDRESS(ROW()+(0), COLUMN()+(-3), 1))*INDIRECT(ADDRESS(ROW()+(0), COLUMN()+(-1), 1)), 2)</f>
        <v>2.74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</v>
      </c>
      <c r="G10" s="16"/>
      <c r="H10" s="17">
        <v>0.02</v>
      </c>
      <c r="I10" s="17">
        <f ca="1">ROUND(INDIRECT(ADDRESS(ROW()+(0), COLUMN()+(-3), 1))*INDIRECT(ADDRESS(ROW()+(0), COLUMN()+(-1), 1)), 2)</f>
        <v>0.1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1.02</v>
      </c>
      <c r="G11" s="16"/>
      <c r="H11" s="17">
        <v>1.53</v>
      </c>
      <c r="I11" s="17">
        <f ca="1">ROUND(INDIRECT(ADDRESS(ROW()+(0), COLUMN()+(-3), 1))*INDIRECT(ADDRESS(ROW()+(0), COLUMN()+(-1), 1)), 2)</f>
        <v>1.56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21.36</v>
      </c>
      <c r="I12" s="17">
        <f ca="1">ROUND(INDIRECT(ADDRESS(ROW()+(0), COLUMN()+(-3), 1))*INDIRECT(ADDRESS(ROW()+(0), COLUMN()+(-1), 1)), 2)</f>
        <v>1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0.023</v>
      </c>
      <c r="G13" s="20"/>
      <c r="H13" s="21">
        <v>20.28</v>
      </c>
      <c r="I13" s="21">
        <f ca="1">ROUND(INDIRECT(ADDRESS(ROW()+(0), COLUMN()+(-3), 1))*INDIRECT(ADDRESS(ROW()+(0), COLUMN()+(-1), 1)), 2)</f>
        <v>0.47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5.87</v>
      </c>
      <c r="I14" s="24">
        <f ca="1">ROUND(INDIRECT(ADDRESS(ROW()+(0), COLUMN()+(-3), 1))*INDIRECT(ADDRESS(ROW()+(0), COLUMN()+(-1), 1))/100, 2)</f>
        <v>0.12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5.99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1.11201e+006</v>
      </c>
      <c r="F19" s="31"/>
      <c r="G19" s="31">
        <v>1.11201e+006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