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<sst xmlns="http://schemas.openxmlformats.org/spreadsheetml/2006/main" count="40" uniqueCount="40">
  <si>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</si>
  <si>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NEL040</t>
  </si>
  <si>
    <t xml:space="preserve">m²</t>
  </si>
  <si>
    <t xml:space="preserve">Barreira pára-vapor.</t>
  </si>
  <si>
    <r>
      <rPr>
        <sz val="8.25"/>
        <color rgb="FF000000"/>
        <rFont val="Arial"/>
        <family val="2"/>
      </rPr>
      <t xml:space="preserve">Barreira pára-vapor com estanquidade ao ar, impermeável à água da chuva, de polipropileno, com armadura, de 0,50 mm de espessura e 150 g/m², de 13 m de espessura de ar equivalente face à difusão de vapor de água, segundo NP EN 1931, permeabilidade ao ar 0,02 m³/h·m² a 50 Pa, Euroclasse E de reacção ao fogo, segundo NP EN 13501-1; colocada pelo exterior da cobertura inclinada com uma pendente média da vertente até 30%. Inclusive grampos e fita autocolante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</si>
  <si>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</si>
  <si>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</si>
  <si>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</si>
  <si>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</si>
  <si>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</si>
  <si>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</si>
  <si>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mt15pdr100ara</t>
  </si>
  <si>
    <t xml:space="preserve">m²</t>
  </si>
  <si>
    <t xml:space="preserve">Barreira pára-vapor com estanquidade ao ar, impermeável à água da chuva, de polipropileno, com armadura, de 0,5 mm de espessura e 150 g/m², de 13 m de espessura de ar equivalente face à difusão de vapor de água, segundo NP EN 1931, permeabilidade ao ar 0,02 m³/h·m² a 50 Pa, Euroclasse E de reacção ao fogo, segundo NP EN 13501-1, intervalo de temperatura de trabalho de -40 a 80°C, fornecida em rolos de 1,50x50 m, segundo EN 13984.</t>
  </si>
  <si>
    <t xml:space="preserve">mt15pdr300c</t>
  </si>
  <si>
    <t xml:space="preserve">Ud</t>
  </si>
  <si>
    <t xml:space="preserve">Grampo, de aço galvanizado, de 8 mm de altura; para a fixação de lâminas para o controlo do vapor.</t>
  </si>
  <si>
    <t xml:space="preserve">mt15pdr050c</t>
  </si>
  <si>
    <t xml:space="preserve">m</t>
  </si>
  <si>
    <t xml:space="preserve">Fita autocolante, de polietileno, com adesivo acrílico sem dissolventes, armadura de polietileno e película de separação de papel siliconado, de 0,34 mm de espessura e 60 mm de largura, intervalo de temperatura de trabalho de -40 a 80°C, para a vedação nos encontros dos painéis e para a fixação e a vedação de lâminas impermeabilizantes e para o controlo do vapor, fornecida em rolos de 25 m de comprimento.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</si>
  <si>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</si>
  <si>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</si>
  <si>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</si>
  <si>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</si>
  <si>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</si>
  <si>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</si>
  <si>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</si>
  <si>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</si>
  <si>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1,31€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</si>
  <si>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</si>
  <si>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</si>
  <si>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</si>
  <si>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</si>
  <si>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</si>
  <si>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13984:2013</t>
  </si>
  <si>
    <t xml:space="preserve">1/3/4</t>
  </si>
  <si>
    <t xml:space="preserve">Membranas  de  impermeabilização  f lexíveis  — Barreiras  antivapor  de  plástico  e  de  borracha  — Definições  e 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</si>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</sst>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23" customWidth="1"/>
    <col min="4" max="4" width="72.76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55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1.2</v>
      </c>
      <c r="G9" s="11"/>
      <c r="H9" s="13">
        <v>2.28</v>
      </c>
      <c r="I9" s="13">
        <f ca="1">ROUND(INDIRECT(ADDRESS(ROW()+(0), COLUMN()+(-3), 1))*INDIRECT(ADDRESS(ROW()+(0), COLUMN()+(-1), 1)), 2)</f>
        <v>2.74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5</v>
      </c>
      <c r="G10" s="16"/>
      <c r="H10" s="17">
        <v>0.02</v>
      </c>
      <c r="I10" s="17">
        <f ca="1">ROUND(INDIRECT(ADDRESS(ROW()+(0), COLUMN()+(-3), 1))*INDIRECT(ADDRESS(ROW()+(0), COLUMN()+(-1), 1)), 2)</f>
        <v>0.1</v>
      </c>
      <c r="J10" s="17"/>
    </row>
    <row r="11" spans="1:10" ht="55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1.02</v>
      </c>
      <c r="G11" s="16"/>
      <c r="H11" s="17">
        <v>1.53</v>
      </c>
      <c r="I11" s="17">
        <f ca="1">ROUND(INDIRECT(ADDRESS(ROW()+(0), COLUMN()+(-3), 1))*INDIRECT(ADDRESS(ROW()+(0), COLUMN()+(-1), 1)), 2)</f>
        <v>1.56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0.047</v>
      </c>
      <c r="G12" s="16"/>
      <c r="H12" s="17">
        <v>21.36</v>
      </c>
      <c r="I12" s="17">
        <f ca="1">ROUND(INDIRECT(ADDRESS(ROW()+(0), COLUMN()+(-3), 1))*INDIRECT(ADDRESS(ROW()+(0), COLUMN()+(-1), 1)), 2)</f>
        <v>1</v>
      </c>
      <c r="J12" s="17"/>
    </row>
    <row r="13" spans="1:10" ht="13.50" thickBot="1" customHeight="1">
      <c r="A13" s="14" t="s">
        <v>23</v>
      </c>
      <c r="B13" s="14"/>
      <c r="C13" s="18" t="s">
        <v>24</v>
      </c>
      <c r="D13" s="19" t="s">
        <v>25</v>
      </c>
      <c r="E13" s="19"/>
      <c r="F13" s="20">
        <v>0.023</v>
      </c>
      <c r="G13" s="20"/>
      <c r="H13" s="21">
        <v>20.28</v>
      </c>
      <c r="I13" s="21">
        <f ca="1">ROUND(INDIRECT(ADDRESS(ROW()+(0), COLUMN()+(-3), 1))*INDIRECT(ADDRESS(ROW()+(0), COLUMN()+(-1), 1)), 2)</f>
        <v>0.47</v>
      </c>
      <c r="J13" s="21"/>
    </row>
    <row r="14" spans="1:10" ht="13.50" thickBot="1" customHeight="1">
      <c r="A14" s="19"/>
      <c r="B14" s="19"/>
      <c r="C14" s="22" t="s">
        <v>26</v>
      </c>
      <c r="D14" s="5" t="s">
        <v>27</v>
      </c>
      <c r="E14" s="5"/>
      <c r="F14" s="23">
        <v>2</v>
      </c>
      <c r="G14" s="23"/>
      <c r="H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5.87</v>
      </c>
      <c r="I14" s="24">
        <f ca="1">ROUND(INDIRECT(ADDRESS(ROW()+(0), COLUMN()+(-3), 1))*INDIRECT(ADDRESS(ROW()+(0), COLUMN()+(-1), 1))/100, 2)</f>
        <v>0.12</v>
      </c>
      <c r="J14" s="24"/>
    </row>
    <row r="15" spans="1:10" ht="13.50" thickBot="1" customHeight="1">
      <c r="A15" s="25" t="s">
        <v>28</v>
      </c>
      <c r="B15" s="25"/>
      <c r="C15" s="26"/>
      <c r="D15" s="26"/>
      <c r="E15" s="26"/>
      <c r="F15" s="27"/>
      <c r="G15" s="27"/>
      <c r="H15" s="25" t="s">
        <v>29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5.99</v>
      </c>
      <c r="J15" s="28"/>
    </row>
    <row r="18" spans="1:10" ht="13.50" thickBot="1" customHeight="1">
      <c r="A18" s="29" t="s">
        <v>30</v>
      </c>
      <c r="B18" s="29"/>
      <c r="C18" s="29"/>
      <c r="D18" s="29"/>
      <c r="E18" s="29" t="s">
        <v>31</v>
      </c>
      <c r="F18" s="29"/>
      <c r="G18" s="29" t="s">
        <v>32</v>
      </c>
      <c r="H18" s="29"/>
      <c r="I18" s="29"/>
      <c r="J18" s="29" t="s">
        <v>33</v>
      </c>
    </row>
    <row r="19" spans="1:10" ht="13.50" thickBot="1" customHeight="1">
      <c r="A19" s="30" t="s">
        <v>34</v>
      </c>
      <c r="B19" s="30"/>
      <c r="C19" s="30"/>
      <c r="D19" s="30"/>
      <c r="E19" s="31">
        <v>1.11201e+006</v>
      </c>
      <c r="F19" s="31"/>
      <c r="G19" s="31">
        <v>1.11201e+006</v>
      </c>
      <c r="H19" s="31"/>
      <c r="I19" s="31"/>
      <c r="J19" s="31" t="s">
        <v>35</v>
      </c>
    </row>
    <row r="20" spans="1:10" ht="24.00" thickBot="1" customHeight="1">
      <c r="A20" s="32" t="s">
        <v>36</v>
      </c>
      <c r="B20" s="32"/>
      <c r="C20" s="32"/>
      <c r="D20" s="32"/>
      <c r="E20" s="33"/>
      <c r="F20" s="33"/>
      <c r="G20" s="33"/>
      <c r="H20" s="33"/>
      <c r="I20" s="33"/>
      <c r="J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5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E15"/>
    <mergeCell ref="F15:G15"/>
    <mergeCell ref="I15:J15"/>
    <mergeCell ref="A18:D18"/>
    <mergeCell ref="E18:F18"/>
    <mergeCell ref="G18:I18"/>
    <mergeCell ref="A19:D19"/>
    <mergeCell ref="E19:F20"/>
    <mergeCell ref="G19:I20"/>
    <mergeCell ref="J19:J20"/>
    <mergeCell ref="A20:D20"/>
    <mergeCell ref="A23:J23"/>
    <mergeCell ref="A24:J24"/>
    <mergeCell ref="A25:J25"/>
  </mergeCells>
  <pageMargins left="0.147638" right="0.147638" top="0.206693" bottom="0.206693" header="0.0" footer="0.0"/>
  <pageSetup paperSize="9" orientation="portrait"/>
  <rowBreaks count="0" manualBreakCount="0">
    </rowBreaks>
</worksheet>
</file>