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<sst xmlns="http://schemas.openxmlformats.org/spreadsheetml/2006/main" count="27" uniqueCount="27">
  <si>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</si>
  <si>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NBL020</t>
  </si>
  <si>
    <t xml:space="preserve">m²</t>
  </si>
  <si>
    <t xml:space="preserve">Isolamento sonoro a sons de condução aérea e de percussão de pavimentos flutuantes, com lâminas de polietileno.</t>
  </si>
  <si>
    <r>
      <rPr>
        <sz val="8.25"/>
        <color rgb="FF000000"/>
        <rFont val="Arial"/>
        <family val="2"/>
      </rPr>
      <t xml:space="preserve">Isolamento sonoro a sons de condução aérea e de percussão de pavimentos flutuantes, realizado com telas de espuma de polietileno reticulado de 5 mm de espessura, dispostas face a face e dessolidarização perimetral executada com o mesmo material isolante; preparado para receber uma base de pavimento de argamassa ou betão. Inclusive fita autocolante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</si>
  <si>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</si>
  <si>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</si>
  <si>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</si>
  <si>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</si>
  <si>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</si>
  <si>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</si>
  <si>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mt16ptd040ma</t>
  </si>
  <si>
    <t xml:space="preserve">m²</t>
  </si>
  <si>
    <t xml:space="preserve">Lâmina de espuma de polietileno reticulado, de 5 mm de espessura, resistência térmica 0,135 m²°C/W, condutibilidade térmica 0,037 W/(m°C) e rigidez dinâmica 90 MN/m³, Euroclasse F de reacção ao fogo segundo NP EN 13501-1; proporcionando uma redução do nível global de pressão sonora a sons de percussão de 20 dB e uma redução do nível global ponderado de pressão a sons de condução aérea de 8 dBA, fornecida em rolos de 1x15 m.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</si>
  <si>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</si>
  <si>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</si>
  <si>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</si>
  <si>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</si>
  <si>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</si>
  <si>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</si>
  <si>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</si>
  <si>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</si>
  <si>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</si>
  <si>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</si>
  <si>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</si>
  <si>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0,10€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</si>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</sst>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2.55" customWidth="1"/>
    <col min="5" max="5" width="82.2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1.22</v>
      </c>
      <c r="G9" s="13">
        <v>2.01</v>
      </c>
      <c r="H9" s="13">
        <f ca="1">ROUND(INDIRECT(ADDRESS(ROW()+(0), COLUMN()+(-2), 1))*INDIRECT(ADDRESS(ROW()+(0), COLUMN()+(-1), 1)), 2)</f>
        <v>2.45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0.3</v>
      </c>
      <c r="H10" s="17">
        <f ca="1">ROUND(INDIRECT(ADDRESS(ROW()+(0), COLUMN()+(-2), 1))*INDIRECT(ADDRESS(ROW()+(0), COLUMN()+(-1), 1)), 2)</f>
        <v>0.03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</v>
      </c>
      <c r="G11" s="17">
        <v>23.31</v>
      </c>
      <c r="H11" s="17">
        <f ca="1">ROUND(INDIRECT(ADDRESS(ROW()+(0), COLUMN()+(-2), 1))*INDIRECT(ADDRESS(ROW()+(0), COLUMN()+(-1), 1)), 2)</f>
        <v>1.17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0.05</v>
      </c>
      <c r="G12" s="21">
        <v>22.13</v>
      </c>
      <c r="H12" s="21">
        <f ca="1">ROUND(INDIRECT(ADDRESS(ROW()+(0), COLUMN()+(-2), 1))*INDIRECT(ADDRESS(ROW()+(0), COLUMN()+(-1), 1)), 2)</f>
        <v>1.11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4.76</v>
      </c>
      <c r="H13" s="24">
        <f ca="1">ROUND(INDIRECT(ADDRESS(ROW()+(0), COLUMN()+(-2), 1))*INDIRECT(ADDRESS(ROW()+(0), COLUMN()+(-1), 1))/100, 2)</f>
        <v>0.1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4.86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