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<sst xmlns="http://schemas.openxmlformats.org/spreadsheetml/2006/main" count="24" uniqueCount="24">
  <si>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</si>
  <si>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NBI040</t>
  </si>
  <si>
    <t xml:space="preserve">Ud</t>
  </si>
  <si>
    <t xml:space="preserve">Amortecedor metálico de mola, suspenso.</t>
  </si>
  <si>
    <r>
      <rPr>
        <sz val="8.25"/>
        <color rgb="FF000000"/>
        <rFont val="Arial"/>
        <family val="2"/>
      </rPr>
      <t xml:space="preserve">Amortecedor metálico de mola, de 92x82x105 mm, de 6 kg de carga mínima e 15 kg de carga máxima, formado por mola de aço de alta resistência acabamento com tinta epóxi cor azul, caçoleta metálica no seu extremo superior com porca, caçoleta de borracha no seu extremo inferior e corpo metálico, suspenso de tecto ou estrutura. Inclusive acessórios de montagem.</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</si>
  <si>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</si>
  <si>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</si>
  <si>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</si>
  <si>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</si>
  <si>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</si>
  <si>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</si>
  <si>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mt16avg060a</t>
  </si>
  <si>
    <t xml:space="preserve">Ud</t>
  </si>
  <si>
    <t xml:space="preserve">Amortecedor metálico de mola, de 92x82x105 mm, de 6 kg de carga mínima e 15 kg de carga máxima, formado por mola de aço de alta resistência acabamento com tinta epóxi cor azul, caçoleta metálica no seu extremo superior com porca, caçoleta de borracha no seu extremo inferior e corpo metálico, para suspender do tecto ou estrutura. Inclusive acessórios de montagem.</t>
  </si>
  <si>
    <t xml:space="preserve">mo011</t>
  </si>
  <si>
    <t xml:space="preserve">h</t>
  </si>
  <si>
    <t xml:space="preserve">Oficial de 1ª montador.</t>
  </si>
  <si>
    <t xml:space="preserve">mo080</t>
  </si>
  <si>
    <t xml:space="preserve">h</t>
  </si>
  <si>
    <t xml:space="preserve">Ajudante de montador.</t>
  </si>
  <si>
    <t xml:space="preserve">%</t>
  </si>
  <si>
    <t xml:space="preserve">Custos directos complementares</t>
  </si>
  <si>
    <t xml:space="preserve">Custo de manutenção decenal: 2,24€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</si>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</sst>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02" customWidth="1"/>
    <col min="4" max="4" width="2.55" customWidth="1"/>
    <col min="5" max="5" width="65.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1.000000</v>
      </c>
      <c r="G9" s="13">
        <v>7.000000</v>
      </c>
      <c r="H9" s="13">
        <f ca="1">ROUND(INDIRECT(ADDRESS(ROW()+(0), COLUMN()+(-2), 1))*INDIRECT(ADDRESS(ROW()+(0), COLUMN()+(-1), 1)), 2)</f>
        <v>7.000000</v>
      </c>
    </row>
    <row r="10" spans="1:8" ht="13.50" thickBot="1" customHeight="1">
      <c r="A10" s="14" t="s">
        <v>14</v>
      </c>
      <c r="B10" s="14"/>
      <c r="C10" s="15" t="s">
        <v>15</v>
      </c>
      <c r="D10" s="15"/>
      <c r="E10" s="14" t="s">
        <v>16</v>
      </c>
      <c r="F10" s="16">
        <v>0.151000</v>
      </c>
      <c r="G10" s="17">
        <v>17.770000</v>
      </c>
      <c r="H10" s="17">
        <f ca="1">ROUND(INDIRECT(ADDRESS(ROW()+(0), COLUMN()+(-2), 1))*INDIRECT(ADDRESS(ROW()+(0), COLUMN()+(-1), 1)), 2)</f>
        <v>2.680000</v>
      </c>
    </row>
    <row r="11" spans="1:8" ht="13.50" thickBot="1" customHeight="1">
      <c r="A11" s="14" t="s">
        <v>17</v>
      </c>
      <c r="B11" s="14"/>
      <c r="C11" s="18" t="s">
        <v>18</v>
      </c>
      <c r="D11" s="18"/>
      <c r="E11" s="19" t="s">
        <v>19</v>
      </c>
      <c r="F11" s="20">
        <v>0.151000</v>
      </c>
      <c r="G11" s="21">
        <v>16.810000</v>
      </c>
      <c r="H11" s="21">
        <f ca="1">ROUND(INDIRECT(ADDRESS(ROW()+(0), COLUMN()+(-2), 1))*INDIRECT(ADDRESS(ROW()+(0), COLUMN()+(-1), 1)), 2)</f>
        <v>2.540000</v>
      </c>
    </row>
    <row r="12" spans="1:8" ht="13.50" thickBot="1" customHeight="1">
      <c r="A12" s="19"/>
      <c r="B12" s="19"/>
      <c r="C12" s="22" t="s">
        <v>20</v>
      </c>
      <c r="D12" s="22"/>
      <c r="E12" s="5" t="s">
        <v>21</v>
      </c>
      <c r="F12" s="23">
        <v>2.000000</v>
      </c>
      <c r="G12" s="24">
        <f ca="1">ROUND(SUM(INDIRECT(ADDRESS(ROW()+(-1), COLUMN()+(1), 1)),INDIRECT(ADDRESS(ROW()+(-2), COLUMN()+(1), 1)),INDIRECT(ADDRESS(ROW()+(-3), COLUMN()+(1), 1))), 2)</f>
        <v>12.220000</v>
      </c>
      <c r="H12" s="24">
        <f ca="1">ROUND(INDIRECT(ADDRESS(ROW()+(0), COLUMN()+(-2), 1))*INDIRECT(ADDRESS(ROW()+(0), COLUMN()+(-1), 1))/100, 2)</f>
        <v>0.240000</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12.460000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620079" right="0.472441" top="0.472441" bottom="0.472441" header="0.0" footer="0.0"/>
  <pageSetup paperSize="9" orientation="portrait"/>
  <rowBreaks count="0" manualBreakCount="0">
    </rowBreaks>
</worksheet>
</file>