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<sst xmlns="http://schemas.openxmlformats.org/spreadsheetml/2006/main" count="66" uniqueCount="66">
  <si>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</si>
  <si>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NAS060</t>
  </si>
  <si>
    <t xml:space="preserve">m²</t>
  </si>
  <si>
    <t xml:space="preserve">Sistema ETICS Wall-Term "REVETÓN" de isolamento térmico pelo exterior de fachadas.</t>
  </si>
  <si>
    <r>
      <rPr>
        <sz val="8.25"/>
        <color rgb="FF000000"/>
        <rFont val="Arial"/>
        <family val="2"/>
      </rPr>
      <t xml:space="preserve">Isolamento térmico pelo exterior de fachadas, com o sistema Wall-Term "REVETÓN", com DITE - 07/0002, composto por: painel rígido de poliestireno expandido, Wall-Term EPS Blanco "REVETÓN", de superfície lisa e bordo lateral recto, de 20 mm de espessura, fixado ao suporte com adesivo Wall-Term "REVETÓN", misturado com um 30% de cimento CEM II, segundo NP EN 197-1 e fixações mecânicas com bucha de expansão e prego de polipropileno; camada de regularização de adesivo Wall-Term "REVETÓN", misturado com um 30% de cimento CEM II, segundo NP EN 197-1, armada com malha de fibra de vidro anti-álcalis, Armadura Wall-Term "REVETÓN", de 4x4 mm de vão de malha, de 160 g/m² de massa superficial e 0,5 mm de espessura; camada de acabamento de revestimento decorativo acrílico, Revetón 1000 "REVETÓN", de cor branca, acabamento riscado, sobre primário, Similar Liso "REVETÓN", de cor branca. Inclusive perfis de arranque Wall-Term "REVETÓN", de alumínio e perfis de canto Wall-Term "REVETÓN", de alumínio, com malha. O preço inclui a execução dos remates nos encontros com paramentos, revestimentos ou outros elementos assentes na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</si>
  <si>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</si>
  <si>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</si>
  <si>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</si>
  <si>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</si>
  <si>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</si>
  <si>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</si>
  <si>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mt28mar210a</t>
  </si>
  <si>
    <t xml:space="preserve">m</t>
  </si>
  <si>
    <t xml:space="preserve">Perfil de arranque, Wall-Term "REVETÓN", de alumínio, em "U", de 30 mm de largura, com pingadeira, para nivelação e suporte dos painéis isolantes dos sistemas de isolamento térmico pelo exterior sobre a linha de soco.</t>
  </si>
  <si>
    <t xml:space="preserve">mt28mar010a</t>
  </si>
  <si>
    <t xml:space="preserve">kg</t>
  </si>
  <si>
    <t xml:space="preserve">Adesivo Wall-Term "REVETÓN", composto por copolímeros em dispersão aquosa, inertes seleccionados e pigmentos, para aderir e reforçar os painéis isolantes, e como camada base.</t>
  </si>
  <si>
    <t xml:space="preserve">mt08cet020a</t>
  </si>
  <si>
    <t xml:space="preserve">t</t>
  </si>
  <si>
    <t xml:space="preserve">Cimento CEM II / A-L 32,5 N, a granel, segundo NP EN 197-1.</t>
  </si>
  <si>
    <t xml:space="preserve">mt16per010a</t>
  </si>
  <si>
    <t xml:space="preserve">m²</t>
  </si>
  <si>
    <t xml:space="preserve">Painel rígido de poliestireno expandido, Wall-Term EPS Blanco "REVETÓN", de superfície lisa e bordo lateral recto, de 20 mm de espessura, cor branca, resistência térmica 0,55 m²°C/W, condutibilidade térmica 0,037 W/(m°C), densidade 20 kg/m³, Euroclasse E de reacção ao fogo segundo NP EN 13501-1, com código de designação EPS-NP EN 13163-L2-W1-T1-S2-P4-DS(N)2-BS150-CS(10)60-TR150.</t>
  </si>
  <si>
    <t xml:space="preserve">mt16per023a</t>
  </si>
  <si>
    <t xml:space="preserve">Ud</t>
  </si>
  <si>
    <t xml:space="preserve">Bucha de expansão de fibra de vidro reforçada com poliamida, Espiga Wall-Term "REVETÓN", de 90 mm de comprimento, com aro de estanquidade e prego de polipropileno para fixação de placas isolantes.</t>
  </si>
  <si>
    <t xml:space="preserve">mt28mar222a</t>
  </si>
  <si>
    <t xml:space="preserve">m</t>
  </si>
  <si>
    <t xml:space="preserve">Perfil de canto, Wall-Term "REVETÓN", de alumínio, com malha incorporada de 10 e 15 cm de largura a cada lado do perfil, para reforço de cantos.</t>
  </si>
  <si>
    <t xml:space="preserve">mt28mar230a</t>
  </si>
  <si>
    <t xml:space="preserve">m²</t>
  </si>
  <si>
    <t xml:space="preserve">Malha de fibra de vidro anti-álcalis, Armadura Wall-Term "REVETÓN", de 4x4 mm de vão de malha, de 160 g/m² de massa superficial e 0,5 mm de espessura, com 306 kp/cm² de resistência à tracção, para armar argamassas.</t>
  </si>
  <si>
    <t xml:space="preserve">mt28mar060a</t>
  </si>
  <si>
    <t xml:space="preserve">kg</t>
  </si>
  <si>
    <t xml:space="preserve">Primário, Similar Liso "REVETÓN", de cor branca, de cor branca, acabamento mate, textura lisa, composto por copolímeros acrílicos em dispersão aquosa, dióxido de titânio e pigmentos extendedores seleccionados, impermeável à água da chuva, permeável ao vapor de água, anti-caruncho e anti-verdete e resistente aos raios UV e aos álcalis; para aplicar com trincha ou rolo.</t>
  </si>
  <si>
    <t xml:space="preserve">mt28mar020ab</t>
  </si>
  <si>
    <t xml:space="preserve">kg</t>
  </si>
  <si>
    <t xml:space="preserve">Revestimento decorativo acrílico, Revetón 1000 "REVETÓN", de cor branca, acabamento riscado, composto por copolímeros acrílicos em dispersão aquosa, cargas de granulometria controlada, dióxido de titânio e pigmentos extendedores seleccionados, anti-caruncho e anti-verdete, impermeável à água da chuva, permeável ao vapor de água e com resistência aos raios UV e aos álcalis, para aplicar com palustra metálica ou de madeira.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</si>
  <si>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</si>
  <si>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</si>
  <si>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</si>
  <si>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</si>
  <si>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</si>
  <si>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</si>
  <si>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</si>
  <si>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</si>
  <si>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</si>
  <si>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</si>
  <si>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</si>
  <si>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</si>
  <si>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</si>
  <si>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</si>
  <si>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3,75€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</si>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</sst>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3.63</v>
      </c>
      <c r="J9" s="13">
        <f ca="1">ROUND(INDIRECT(ADDRESS(ROW()+(0), COLUMN()+(-3), 1))*INDIRECT(ADDRESS(ROW()+(0), COLUMN()+(-1), 1)), 2)</f>
        <v>0.36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</v>
      </c>
      <c r="H10" s="16"/>
      <c r="I10" s="17">
        <v>2.48</v>
      </c>
      <c r="J10" s="17">
        <f ca="1">ROUND(INDIRECT(ADDRESS(ROW()+(0), COLUMN()+(-3), 1))*INDIRECT(ADDRESS(ROW()+(0), COLUMN()+(-1), 1)), 2)</f>
        <v>24.8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92.76</v>
      </c>
      <c r="J11" s="17">
        <f ca="1">ROUND(INDIRECT(ADDRESS(ROW()+(0), COLUMN()+(-3), 1))*INDIRECT(ADDRESS(ROW()+(0), COLUMN()+(-1), 1)), 2)</f>
        <v>0.28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3.94</v>
      </c>
      <c r="J12" s="17">
        <f ca="1">ROUND(INDIRECT(ADDRESS(ROW()+(0), COLUMN()+(-3), 1))*INDIRECT(ADDRESS(ROW()+(0), COLUMN()+(-1), 1)), 2)</f>
        <v>4.14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0.31</v>
      </c>
      <c r="J13" s="17">
        <f ca="1">ROUND(INDIRECT(ADDRESS(ROW()+(0), COLUMN()+(-3), 1))*INDIRECT(ADDRESS(ROW()+(0), COLUMN()+(-1), 1)), 2)</f>
        <v>1.86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2.38</v>
      </c>
      <c r="J14" s="17">
        <f ca="1">ROUND(INDIRECT(ADDRESS(ROW()+(0), COLUMN()+(-3), 1))*INDIRECT(ADDRESS(ROW()+(0), COLUMN()+(-1), 1)), 2)</f>
        <v>1.19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2.04</v>
      </c>
      <c r="J15" s="17">
        <f ca="1">ROUND(INDIRECT(ADDRESS(ROW()+(0), COLUMN()+(-3), 1))*INDIRECT(ADDRESS(ROW()+(0), COLUMN()+(-1), 1)), 2)</f>
        <v>2.24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6.95</v>
      </c>
      <c r="J16" s="17">
        <f ca="1">ROUND(INDIRECT(ADDRESS(ROW()+(0), COLUMN()+(-3), 1))*INDIRECT(ADDRESS(ROW()+(0), COLUMN()+(-1), 1)), 2)</f>
        <v>0.7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2.75</v>
      </c>
      <c r="H17" s="16"/>
      <c r="I17" s="17">
        <v>4.32</v>
      </c>
      <c r="J17" s="17">
        <f ca="1">ROUND(INDIRECT(ADDRESS(ROW()+(0), COLUMN()+(-3), 1))*INDIRECT(ADDRESS(ROW()+(0), COLUMN()+(-1), 1)), 2)</f>
        <v>11.88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</v>
      </c>
      <c r="H18" s="16"/>
      <c r="I18" s="17">
        <v>19.38</v>
      </c>
      <c r="J18" s="17">
        <f ca="1">ROUND(INDIRECT(ADDRESS(ROW()+(0), COLUMN()+(-3), 1))*INDIRECT(ADDRESS(ROW()+(0), COLUMN()+(-1), 1)), 2)</f>
        <v>1.94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</v>
      </c>
      <c r="H19" s="16"/>
      <c r="I19" s="17">
        <v>18.4</v>
      </c>
      <c r="J19" s="17">
        <f ca="1">ROUND(INDIRECT(ADDRESS(ROW()+(0), COLUMN()+(-3), 1))*INDIRECT(ADDRESS(ROW()+(0), COLUMN()+(-1), 1)), 2)</f>
        <v>1.84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0.6</v>
      </c>
      <c r="H20" s="16"/>
      <c r="I20" s="17">
        <v>18.85</v>
      </c>
      <c r="J20" s="17">
        <f ca="1">ROUND(INDIRECT(ADDRESS(ROW()+(0), COLUMN()+(-3), 1))*INDIRECT(ADDRESS(ROW()+(0), COLUMN()+(-1), 1)), 2)</f>
        <v>11.31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0.6</v>
      </c>
      <c r="H21" s="20"/>
      <c r="I21" s="21">
        <v>18.4</v>
      </c>
      <c r="J21" s="21">
        <f ca="1">ROUND(INDIRECT(ADDRESS(ROW()+(0), COLUMN()+(-3), 1))*INDIRECT(ADDRESS(ROW()+(0), COLUMN()+(-1), 1)), 2)</f>
        <v>11.04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73.58</v>
      </c>
      <c r="J22" s="24">
        <f ca="1">ROUND(INDIRECT(ADDRESS(ROW()+(0), COLUMN()+(-3), 1))*INDIRECT(ADDRESS(ROW()+(0), COLUMN()+(-1), 1))/100, 2)</f>
        <v>1.47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75.05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/>
    </row>
    <row r="30" spans="1:11" ht="24.00" thickBot="1" customHeight="1">
      <c r="A30" s="32" t="s">
        <v>62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