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<sst xmlns="http://schemas.openxmlformats.org/spreadsheetml/2006/main" count="30" uniqueCount="30">
  <si>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</si>
  <si>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NAQ205</t>
  </si>
  <si>
    <t xml:space="preserve">m²</t>
  </si>
  <si>
    <t xml:space="preserve">Isolamento termorreflector pelo exterior de coberturas. Sistema "REVETÓN".</t>
  </si>
  <si>
    <r>
      <rPr>
        <sz val="8.25"/>
        <color rgb="FF000000"/>
        <rFont val="Arial"/>
        <family val="2"/>
      </rPr>
      <t xml:space="preserve">Isolamento termorreflector pelo exterior de </t>
    </r>
    <r>
      <rPr>
        <b/>
        <sz val="8.25"/>
        <color rgb="FF000000"/>
        <rFont val="Arial"/>
        <family val="2"/>
      </rPr>
      <t xml:space="preserve">coberturas não acessíveis</t>
    </r>
    <r>
      <rPr>
        <sz val="8.25"/>
        <color rgb="FF000000"/>
        <rFont val="Arial"/>
        <family val="2"/>
      </rPr>
      <t xml:space="preserve"> com superfície suporte </t>
    </r>
    <r>
      <rPr>
        <b/>
        <sz val="8.25"/>
        <color rgb="FF000000"/>
        <rFont val="Arial"/>
        <family val="2"/>
      </rPr>
      <t xml:space="preserve">de betão ou argamassa</t>
    </r>
    <r>
      <rPr>
        <sz val="8.25"/>
        <color rgb="FF000000"/>
        <rFont val="Arial"/>
        <family val="2"/>
      </rPr>
      <t xml:space="preserve"> (não incluída neste preço), realizado através de </t>
    </r>
    <r>
      <rPr>
        <b/>
        <sz val="8.25"/>
        <color rgb="FF000000"/>
        <rFont val="Arial"/>
        <family val="2"/>
      </rPr>
      <t xml:space="preserve">revestimento elástico à base de copolímeros acrílicos em emulsão aquosa, Revsun Tec Plus "REVETÓN", cor branco, com um rendimento de 1,4 l/m²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reforço em pontos singulares com geotêxtil não tecido de fibras de vidro, Texnón 300 "REVETÓN"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sobre primário de resinas sintéticas, "REVETÓN"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</si>
  <si>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</si>
  <si>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</si>
  <si>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</si>
  <si>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</si>
  <si>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</si>
  <si>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</si>
  <si>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mt15rer010b</t>
  </si>
  <si>
    <t xml:space="preserve">l</t>
  </si>
  <si>
    <t xml:space="preserve">Primário de resinas sintéticas, "REVETÓN", incolor.</t>
  </si>
  <si>
    <t xml:space="preserve">mt15rer502b</t>
  </si>
  <si>
    <t xml:space="preserve">m²</t>
  </si>
  <si>
    <t xml:space="preserve">Geotêxtil não tecido de fibras de vidro, Texnón 300 "REVETÓN", de 300 g/m² de massa superficial.</t>
  </si>
  <si>
    <t xml:space="preserve">mt15rer700a</t>
  </si>
  <si>
    <t xml:space="preserve">l</t>
  </si>
  <si>
    <t xml:space="preserve">Revestimento elástico à base de copolímeros acrílicos em emulsão aquosa, Revsun Tec Plus "REVETÓN", cor branco, com um índice de reflexão solar de 70% e 0,91 de emitância.</t>
  </si>
  <si>
    <t xml:space="preserve">mo030</t>
  </si>
  <si>
    <t xml:space="preserve">h</t>
  </si>
  <si>
    <t xml:space="preserve">Oficial de 1ª aplicador de produtos isolantes.</t>
  </si>
  <si>
    <t xml:space="preserve">mo068</t>
  </si>
  <si>
    <t xml:space="preserve">h</t>
  </si>
  <si>
    <t xml:space="preserve">Ajudante de aplicador de produtos isolantes.</t>
  </si>
  <si>
    <t xml:space="preserve">%</t>
  </si>
  <si>
    <t xml:space="preserve">Custos directos complementares</t>
  </si>
  <si>
    <t xml:space="preserve">Custo de manutenção decenal: 1,10€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</si>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</sst>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40" customWidth="1"/>
    <col min="3" max="3" width="2.89" customWidth="1"/>
    <col min="4" max="4" width="0.68" customWidth="1"/>
    <col min="5" max="5" width="66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 t="s">
        <v>8</v>
      </c>
      <c r="G8" s="5" t="s">
        <v>9</v>
      </c>
      <c r="H8" s="5" t="s">
        <v>10</v>
      </c>
    </row>
    <row r="9" spans="1:8" ht="13.50" thickBot="1" customHeight="1">
      <c r="A9" s="6" t="s">
        <v>11</v>
      </c>
      <c r="B9" s="6"/>
      <c r="C9" s="8" t="s">
        <v>12</v>
      </c>
      <c r="D9" s="8"/>
      <c r="E9" s="6" t="s">
        <v>13</v>
      </c>
      <c r="F9" s="10">
        <v>0.200000</v>
      </c>
      <c r="G9" s="12">
        <v>13.450000</v>
      </c>
      <c r="H9" s="12">
        <f ca="1">ROUND(INDIRECT(ADDRESS(ROW()+(0), COLUMN()+(-2), 1))*INDIRECT(ADDRESS(ROW()+(0), COLUMN()+(-1), 1)), 2)</f>
        <v>2.690000</v>
      </c>
    </row>
    <row r="10" spans="1:8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5">
        <v>0.100000</v>
      </c>
      <c r="G10" s="16">
        <v>3.220000</v>
      </c>
      <c r="H10" s="16">
        <f ca="1">ROUND(INDIRECT(ADDRESS(ROW()+(0), COLUMN()+(-2), 1))*INDIRECT(ADDRESS(ROW()+(0), COLUMN()+(-1), 1)), 2)</f>
        <v>0.320000</v>
      </c>
    </row>
    <row r="11" spans="1:8" ht="34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5">
        <v>1.400000</v>
      </c>
      <c r="G11" s="16">
        <v>10.450000</v>
      </c>
      <c r="H11" s="16">
        <f ca="1">ROUND(INDIRECT(ADDRESS(ROW()+(0), COLUMN()+(-2), 1))*INDIRECT(ADDRESS(ROW()+(0), COLUMN()+(-1), 1)), 2)</f>
        <v>14.630000</v>
      </c>
    </row>
    <row r="12" spans="1:8" ht="13.50" thickBot="1" customHeight="1">
      <c r="A12" s="13" t="s">
        <v>20</v>
      </c>
      <c r="B12" s="13"/>
      <c r="C12" s="14" t="s">
        <v>21</v>
      </c>
      <c r="D12" s="14"/>
      <c r="E12" s="13" t="s">
        <v>22</v>
      </c>
      <c r="F12" s="15">
        <v>0.273000</v>
      </c>
      <c r="G12" s="16">
        <v>17.190000</v>
      </c>
      <c r="H12" s="16">
        <f ca="1">ROUND(INDIRECT(ADDRESS(ROW()+(0), COLUMN()+(-2), 1))*INDIRECT(ADDRESS(ROW()+(0), COLUMN()+(-1), 1)), 2)</f>
        <v>4.690000</v>
      </c>
    </row>
    <row r="13" spans="1:8" ht="13.50" thickBot="1" customHeight="1">
      <c r="A13" s="13" t="s">
        <v>23</v>
      </c>
      <c r="B13" s="13"/>
      <c r="C13" s="17" t="s">
        <v>24</v>
      </c>
      <c r="D13" s="17"/>
      <c r="E13" s="18" t="s">
        <v>25</v>
      </c>
      <c r="F13" s="19">
        <v>0.273000</v>
      </c>
      <c r="G13" s="20">
        <v>16.810000</v>
      </c>
      <c r="H13" s="20">
        <f ca="1">ROUND(INDIRECT(ADDRESS(ROW()+(0), COLUMN()+(-2), 1))*INDIRECT(ADDRESS(ROW()+(0), COLUMN()+(-1), 1)), 2)</f>
        <v>4.590000</v>
      </c>
    </row>
    <row r="14" spans="1:8" ht="13.50" thickBot="1" customHeight="1">
      <c r="A14" s="18"/>
      <c r="B14" s="18"/>
      <c r="C14" s="21" t="s">
        <v>26</v>
      </c>
      <c r="D14" s="21"/>
      <c r="E14" s="4" t="s">
        <v>27</v>
      </c>
      <c r="F14" s="22">
        <v>2.000000</v>
      </c>
      <c r="G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26.920000</v>
      </c>
      <c r="H14" s="23">
        <f ca="1">ROUND(INDIRECT(ADDRESS(ROW()+(0), COLUMN()+(-2), 1))*INDIRECT(ADDRESS(ROW()+(0), COLUMN()+(-1), 1))/100, 2)</f>
        <v>0.540000</v>
      </c>
    </row>
    <row r="15" spans="1:8" ht="13.50" thickBot="1" customHeight="1">
      <c r="A15" s="24" t="s">
        <v>28</v>
      </c>
      <c r="B15" s="24"/>
      <c r="C15" s="25"/>
      <c r="D15" s="25"/>
      <c r="E15" s="25"/>
      <c r="F15" s="26"/>
      <c r="G15" s="24" t="s">
        <v>29</v>
      </c>
      <c r="H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27.460000</v>
      </c>
    </row>
  </sheetData>
  <mergeCells count="19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E15"/>
  </mergeCells>
  <pageMargins left="0.620079" right="0.472441" top="0.472441" bottom="0.472441" header="0.0" footer="0.0"/>
  <pageSetup paperSize="9" orientation="portrait"/>
  <rowBreaks count="0" manualBreakCount="0">
    </rowBreaks>
</worksheet>
</file>