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<sst xmlns="http://schemas.openxmlformats.org/spreadsheetml/2006/main" count="29" uniqueCount="29">
  <si>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</si>
  <si>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</si>
  <si>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</si>
  <si>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Isolamento entre placas no revestimento interior de placas.</t>
  </si>
  <si>
    <r>
      <rPr>
        <sz val="7.80"/>
        <color rgb="FF000000"/>
        <rFont val="Arial"/>
        <family val="2"/>
      </rPr>
      <t xml:space="preserve">Isolamento entre placas no revestimento interior de placas (não incluídas neste artigo), formado por </t>
    </r>
    <r>
      <rPr>
        <b/>
        <sz val="7.80"/>
        <color rgb="FF000000"/>
        <rFont val="Arial"/>
        <family val="2"/>
      </rPr>
      <t xml:space="preserve">tela viscoelástica de alta densidade, ViscoLAM 65 "CHOVA", espessura 4 mm, 6,5 kg/m², fixado com parafusos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</si>
  <si>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</si>
  <si>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</si>
  <si>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</si>
  <si>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</si>
  <si>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</si>
  <si>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</si>
  <si>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mt16npl060bb</t>
  </si>
  <si>
    <t xml:space="preserve">m²</t>
  </si>
  <si>
    <t xml:space="preserve">Tela viscoelástica de alta densidade, ViscoLAM 65 "CHOVA", espessura 4 mm, 6,5 kg/m².</t>
  </si>
  <si>
    <t xml:space="preserve">mt12psg081ab</t>
  </si>
  <si>
    <t xml:space="preserve">Ud</t>
  </si>
  <si>
    <t xml:space="preserve">Parafuso auto-perfurante 3,5x25 mm.</t>
  </si>
  <si>
    <t xml:space="preserve">mo006</t>
  </si>
  <si>
    <t xml:space="preserve">h</t>
  </si>
  <si>
    <t xml:space="preserve">Oficial de 1ª montador.</t>
  </si>
  <si>
    <t xml:space="preserve">mo048</t>
  </si>
  <si>
    <t xml:space="preserve">h</t>
  </si>
  <si>
    <t xml:space="preserve">Ajudante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</si>
  <si>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</si>
  <si>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</si>
  <si>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</si>
  <si>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</si>
  <si>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0,21 €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</si>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</sst>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64" customWidth="1"/>
    <col min="3" max="3" width="15.30" customWidth="1"/>
    <col min="4" max="4" width="59.60" customWidth="1"/>
    <col min="5" max="5" width="2.48" customWidth="1"/>
    <col min="6" max="6" width="6.41" customWidth="1"/>
    <col min="7" max="7" width="6.12" customWidth="1"/>
    <col min="8" max="8" width="2.77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6.410000</v>
      </c>
      <c r="H8" s="16">
        <f ca="1">ROUND(INDIRECT(ADDRESS(ROW()+(0), COLUMN()+(-2), 1))*INDIRECT(ADDRESS(ROW()+(0), COLUMN()+(-1), 1)), 2)</f>
        <v>6.730000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6.000000</v>
      </c>
      <c r="G9" s="20">
        <v>0.010000</v>
      </c>
      <c r="H9" s="20">
        <f ca="1">ROUND(INDIRECT(ADDRESS(ROW()+(0), COLUMN()+(-2), 1))*INDIRECT(ADDRESS(ROW()+(0), COLUMN()+(-1), 1)), 2)</f>
        <v>0.060000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0.101000</v>
      </c>
      <c r="G10" s="20">
        <v>16.610000</v>
      </c>
      <c r="H10" s="20">
        <f ca="1">ROUND(INDIRECT(ADDRESS(ROW()+(0), COLUMN()+(-2), 1))*INDIRECT(ADDRESS(ROW()+(0), COLUMN()+(-1), 1)), 2)</f>
        <v>1.680000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0.101000</v>
      </c>
      <c r="G11" s="24">
        <v>15.620000</v>
      </c>
      <c r="H11" s="24">
        <f ca="1">ROUND(INDIRECT(ADDRESS(ROW()+(0), COLUMN()+(-2), 1))*INDIRECT(ADDRESS(ROW()+(0), COLUMN()+(-1), 1)), 2)</f>
        <v>1.580000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10.050000</v>
      </c>
      <c r="H12" s="16">
        <f ca="1">ROUND(INDIRECT(ADDRESS(ROW()+(0), COLUMN()+(-2), 1))*INDIRECT(ADDRESS(ROW()+(0), COLUMN()+(-1), 1))/100, 2)</f>
        <v>0.200000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10.250000</v>
      </c>
      <c r="H13" s="24">
        <f ca="1">ROUND(INDIRECT(ADDRESS(ROW()+(0), COLUMN()+(-2), 1))*INDIRECT(ADDRESS(ROW()+(0), COLUMN()+(-1), 1))/100, 2)</f>
        <v>0.310000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10.560000</v>
      </c>
      <c r="I14" s="26"/>
    </row>
  </sheetData>
  <mergeCells count="21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