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<sst xmlns="http://schemas.openxmlformats.org/spreadsheetml/2006/main" count="36" uniqueCount="36">
  <si>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</si>
  <si>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NAJ011</t>
  </si>
  <si>
    <t xml:space="preserve">m²</t>
  </si>
  <si>
    <t xml:space="preserve">Isolamento térmico de testa de laje e pilares em fachada, com poliestireno expandido.</t>
  </si>
  <si>
    <r>
      <rPr>
        <sz val="8.25"/>
        <color rgb="FF000000"/>
        <rFont val="Arial"/>
        <family val="2"/>
      </rPr>
      <t xml:space="preserve">Isolamento térmico de testas de laje e pilares embebidos na espessura da fachada, formado por painel rígido de poliestireno expandido, Grafipol TR-32 Canto De Forjado "VALERO", de superfície ranhurada em forma de cola de milano e bordo lateral recto, de 40 mm de espessura e 30 mm de largura, resistência térmica 1,25 m²°C/W, condutibilidade térmica 0,032 W/(m°C), colocado topo a topo e cravagem com pontas metálicas à cofragem da estrutura antes da betonagem.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</si>
  <si>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</si>
  <si>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</si>
  <si>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</si>
  <si>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</si>
  <si>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</si>
  <si>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</si>
  <si>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mt16pel030h</t>
  </si>
  <si>
    <t xml:space="preserve">m²</t>
  </si>
  <si>
    <t xml:space="preserve">Painel rígido de poliestireno expandido, Grafipol TR-32 Canto De Forjado "VALERO", segundo NP EN 13163, de superfície ranhurada em forma de cola de milano e bordo lateral recto, de 40 mm de espessura e 300 mm de largura, resistência térmica 1,25 m²°C/W, condutibilidade térmica 0,032 W/(m°C), Euroclasse E de reacção ao fogo, com código de designação EPS-EN 13163-L3-W3-T2-S5-P10-BS100-DS(N)2-CS(10)60.</t>
  </si>
  <si>
    <t xml:space="preserve">mt08var070</t>
  </si>
  <si>
    <t xml:space="preserve">kg</t>
  </si>
  <si>
    <t xml:space="preserve">Pontas metálicas de cabeça larga.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</si>
  <si>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</si>
  <si>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</si>
  <si>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</si>
  <si>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</si>
  <si>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</si>
  <si>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</si>
  <si>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</si>
  <si>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</si>
  <si>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0,92€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</si>
  <si>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</si>
  <si>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</si>
  <si>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</si>
  <si>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</si>
  <si>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</si>
  <si>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13163:2012+A1:2015</t>
  </si>
  <si>
    <t xml:space="preserve">Produtos de isolamento  térmico para aplicação em edifícios — Produtos manufaturados em poliestireno expandido (EPS) — Especificação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</si>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</sst>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1.02" customWidth="1"/>
    <col min="5" max="5" width="74.46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55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3.95</v>
      </c>
      <c r="J9" s="13">
        <f ca="1">ROUND(INDIRECT(ADDRESS(ROW()+(0), COLUMN()+(-3), 1))*INDIRECT(ADDRESS(ROW()+(0), COLUMN()+(-1), 1)), 2)</f>
        <v>4.15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0.15</v>
      </c>
      <c r="H10" s="16"/>
      <c r="I10" s="17">
        <v>1.83</v>
      </c>
      <c r="J10" s="17">
        <f ca="1">ROUND(INDIRECT(ADDRESS(ROW()+(0), COLUMN()+(-3), 1))*INDIRECT(ADDRESS(ROW()+(0), COLUMN()+(-1), 1)), 2)</f>
        <v>0.27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0.15</v>
      </c>
      <c r="H11" s="16"/>
      <c r="I11" s="17">
        <v>19.03</v>
      </c>
      <c r="J11" s="17">
        <f ca="1">ROUND(INDIRECT(ADDRESS(ROW()+(0), COLUMN()+(-3), 1))*INDIRECT(ADDRESS(ROW()+(0), COLUMN()+(-1), 1)), 2)</f>
        <v>2.85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0.15</v>
      </c>
      <c r="H12" s="20"/>
      <c r="I12" s="21">
        <v>17.97</v>
      </c>
      <c r="J12" s="21">
        <f ca="1">ROUND(INDIRECT(ADDRESS(ROW()+(0), COLUMN()+(-3), 1))*INDIRECT(ADDRESS(ROW()+(0), COLUMN()+(-1), 1)), 2)</f>
        <v>2.7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9.97</v>
      </c>
      <c r="J13" s="24">
        <f ca="1">ROUND(INDIRECT(ADDRESS(ROW()+(0), COLUMN()+(-3), 1))*INDIRECT(ADDRESS(ROW()+(0), COLUMN()+(-1), 1))/100, 2)</f>
        <v>0.2</v>
      </c>
      <c r="K13" s="24"/>
    </row>
    <row r="14" spans="1:11" ht="13.50" thickBot="1" customHeight="1">
      <c r="A14" s="25" t="s">
        <v>25</v>
      </c>
      <c r="B14" s="25"/>
      <c r="C14" s="26"/>
      <c r="D14" s="26"/>
      <c r="E14" s="26"/>
      <c r="F14" s="26"/>
      <c r="G14" s="27"/>
      <c r="H14" s="27"/>
      <c r="I14" s="25" t="s">
        <v>26</v>
      </c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10.17</v>
      </c>
      <c r="K14" s="28"/>
    </row>
    <row r="17" spans="1:11" ht="13.50" thickBot="1" customHeight="1">
      <c r="A17" s="29" t="s">
        <v>27</v>
      </c>
      <c r="B17" s="29"/>
      <c r="C17" s="29"/>
      <c r="D17" s="29"/>
      <c r="E17" s="29"/>
      <c r="F17" s="29" t="s">
        <v>28</v>
      </c>
      <c r="G17" s="29"/>
      <c r="H17" s="29" t="s">
        <v>29</v>
      </c>
      <c r="I17" s="29"/>
      <c r="J17" s="29"/>
      <c r="K17" s="29" t="s">
        <v>30</v>
      </c>
    </row>
    <row r="18" spans="1:11" ht="13.50" thickBot="1" customHeight="1">
      <c r="A18" s="30" t="s">
        <v>31</v>
      </c>
      <c r="B18" s="30"/>
      <c r="C18" s="30"/>
      <c r="D18" s="30"/>
      <c r="E18" s="30"/>
      <c r="F18" s="31">
        <v>1.07202e+006</v>
      </c>
      <c r="G18" s="31"/>
      <c r="H18" s="31">
        <v>1.07202e+006</v>
      </c>
      <c r="I18" s="31"/>
      <c r="J18" s="31"/>
      <c r="K18" s="31"/>
    </row>
    <row r="19" spans="1:11" ht="24.00" thickBot="1" customHeight="1">
      <c r="A19" s="32" t="s">
        <v>32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33.75" thickBot="1" customHeight="1">
      <c r="A22" s="1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34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35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