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<sst xmlns="http://schemas.openxmlformats.org/spreadsheetml/2006/main" count="35" uniqueCount="35">
  <si>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</si>
  <si>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NAC020</t>
  </si>
  <si>
    <t xml:space="preserve">m²</t>
  </si>
  <si>
    <t xml:space="preserve">Isolamento para silenciador de células.</t>
  </si>
  <si>
    <r>
      <rPr>
        <sz val="7.80"/>
        <color rgb="FF000000"/>
        <rFont val="Arial"/>
        <family val="2"/>
      </rPr>
      <t xml:space="preserve">Isolamento acústico formado por </t>
    </r>
    <r>
      <rPr>
        <b/>
        <sz val="7.80"/>
        <color rgb="FF000000"/>
        <rFont val="Arial"/>
        <family val="2"/>
      </rPr>
      <t xml:space="preserve">painel rígido de lã mineral aglomerada com resinas "KNAUF INSULATION", de 40 mm de espessura, revestido numa das suas faces com um véu mineral preto</t>
    </r>
    <r>
      <rPr>
        <sz val="7.80"/>
        <color rgb="FF000000"/>
        <rFont val="Arial"/>
        <family val="2"/>
      </rPr>
      <t xml:space="preserve">, colocado no interior das células do silenciador para condutas rectangulares.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</si>
  <si>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</si>
  <si>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</si>
  <si>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</si>
  <si>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</si>
  <si>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</si>
  <si>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</si>
  <si>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mt16lki120ac</t>
  </si>
  <si>
    <t xml:space="preserve">m²</t>
  </si>
  <si>
    <t xml:space="preserve">Painel rígido de lã mineral aglomerada com resinas segundo EN 13162, revestido numa das suas faces com um véu mineral preto, de 40 mm de espessura, condutibilidade térmica 0,035 W/(m°C), densidade 50 kg/m³ e Euroclasse A1 de reacção ao fogo.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</si>
  <si>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</si>
  <si>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</si>
  <si>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</si>
  <si>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</si>
  <si>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</si>
  <si>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</si>
  <si>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</si>
  <si>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</si>
  <si>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</si>
  <si>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</si>
  <si>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0,62€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</si>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</sst>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3.79" customWidth="1"/>
    <col min="3" max="3" width="7.43" customWidth="1"/>
    <col min="4" max="4" width="21.71" customWidth="1"/>
    <col min="5" max="5" width="27.54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6.060000</v>
      </c>
      <c r="J8" s="16"/>
      <c r="K8" s="16"/>
      <c r="L8" s="16">
        <f ca="1">ROUND(INDIRECT(ADDRESS(ROW()+(0), COLUMN()+(-4), 1))*INDIRECT(ADDRESS(ROW()+(0), COLUMN()+(-3), 1)), 2)</f>
        <v>6.670000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0.151000</v>
      </c>
      <c r="I9" s="20">
        <v>17.410000</v>
      </c>
      <c r="J9" s="20"/>
      <c r="K9" s="20"/>
      <c r="L9" s="20">
        <f ca="1">ROUND(INDIRECT(ADDRESS(ROW()+(0), COLUMN()+(-4), 1))*INDIRECT(ADDRESS(ROW()+(0), COLUMN()+(-3), 1)), 2)</f>
        <v>2.630000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0.151000</v>
      </c>
      <c r="I10" s="24">
        <v>16.450000</v>
      </c>
      <c r="J10" s="24"/>
      <c r="K10" s="24"/>
      <c r="L10" s="24">
        <f ca="1">ROUND(INDIRECT(ADDRESS(ROW()+(0), COLUMN()+(-4), 1))*INDIRECT(ADDRESS(ROW()+(0), COLUMN()+(-3), 1)), 2)</f>
        <v>2.480000</v>
      </c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COLUMN()+(3), 1)),INDIRECT(ADDRESS(ROW()+(-2), COLUMN()+(3), 1)),INDIRECT(ADDRESS(ROW()+(-3), COLUMN()+(3), 1))), 2)</f>
        <v>11.780000</v>
      </c>
      <c r="J11" s="16"/>
      <c r="K11" s="16"/>
      <c r="L11" s="16">
        <f ca="1">ROUND(INDIRECT(ADDRESS(ROW()+(0), COLUMN()+(-4), 1))*INDIRECT(ADDRESS(ROW()+(0), COLUMN()+(-3), 1))/100, 2)</f>
        <v>0.240000</v>
      </c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COLUMN()+(3), 1)),INDIRECT(ADDRESS(ROW()+(-2), COLUMN()+(3), 1)),INDIRECT(ADDRESS(ROW()+(-3), COLUMN()+(3), 1)),INDIRECT(ADDRESS(ROW()+(-4), COLUMN()+(3), 1))), 2)</f>
        <v>12.020000</v>
      </c>
      <c r="J12" s="24"/>
      <c r="K12" s="24"/>
      <c r="L12" s="24">
        <f ca="1">ROUND(INDIRECT(ADDRESS(ROW()+(0), COLUMN()+(-4), 1))*INDIRECT(ADDRESS(ROW()+(0), COLUMN()+(-3), 1))/100, 2)</f>
        <v>0.360000</v>
      </c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6"/>
      <c r="L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12.380000</v>
      </c>
      <c r="M13" s="26"/>
    </row>
    <row r="16" spans="1:13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 t="s">
        <v>28</v>
      </c>
      <c r="K16" s="27"/>
      <c r="L16" s="27"/>
      <c r="M16" s="27" t="s">
        <v>29</v>
      </c>
    </row>
    <row r="17" spans="1:13" ht="12.00" thickBot="1" customHeight="1">
      <c r="A17" s="28" t="s">
        <v>30</v>
      </c>
      <c r="B17" s="28"/>
      <c r="C17" s="28"/>
      <c r="D17" s="28"/>
      <c r="E17" s="28"/>
      <c r="F17" s="28"/>
      <c r="G17" s="29">
        <v>192013.000000</v>
      </c>
      <c r="H17" s="29"/>
      <c r="I17" s="29"/>
      <c r="J17" s="29">
        <v>192013.000000</v>
      </c>
      <c r="K17" s="29"/>
      <c r="L17" s="29"/>
      <c r="M17" s="29"/>
    </row>
    <row r="18" spans="1:13" ht="21.60" thickBot="1" customHeight="1">
      <c r="A18" s="30" t="s">
        <v>31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8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A13:G13"/>
    <mergeCell ref="I13:K13"/>
    <mergeCell ref="L13:M13"/>
    <mergeCell ref="A16:F16"/>
    <mergeCell ref="G16:I16"/>
    <mergeCell ref="J16:L16"/>
    <mergeCell ref="A17:F17"/>
    <mergeCell ref="G17:I18"/>
    <mergeCell ref="J17:L18"/>
    <mergeCell ref="M17:M18"/>
    <mergeCell ref="A18:F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