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<sst xmlns="http://schemas.openxmlformats.org/spreadsheetml/2006/main" count="24" uniqueCount="24">
  <si>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</si>
  <si>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IVK030</t>
  </si>
  <si>
    <t xml:space="preserve">Ud</t>
  </si>
  <si>
    <t xml:space="preserve">Extractor de chaminé para cozinha.</t>
  </si>
  <si>
    <r>
      <rPr>
        <sz val="8.25"/>
        <color rgb="FF000000"/>
        <rFont val="Arial"/>
        <family val="2"/>
      </rPr>
      <t xml:space="preserve">Extractor eólico, de alumínio (Dureza H-24) resistente à corrosão, de 250 mm de diâmetro nominal de entrada, de 440 mm de diâmetro e 420 mm de altura, resistência ao vento até 120 km/h, composto por chapéu giratório de alumínio, estrutura de aço galvanizado, rolamentos de aço inoxidável e mola amortecedora de aço inoxidável, com sistema de fixação de componentes com rebites de alumínio, para ventilação de cozinhas. Inclusive elementos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</si>
  <si>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</si>
  <si>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</si>
  <si>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</si>
  <si>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</si>
  <si>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</si>
  <si>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</si>
  <si>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mt42ecc010a</t>
  </si>
  <si>
    <t xml:space="preserve">Ud</t>
  </si>
  <si>
    <t xml:space="preserve">Extractor eólico, de alumínio (Dureza H-24) resistente à corrosão, de 250 mm de diâmetro nominal de entrada, de 440 mm de diâmetro e 420 mm de altura, resistência ao vento até 120 km/h, composto por chapéu giratório de alumínio, estrutura de aço galvanizado, rolamentos de aço inoxidável e mola amortecedora de aço inoxidável, com sistema de fixação de componentes com rebites de alumínio, com elementos de fixação.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</si>
  <si>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</si>
  <si>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</si>
  <si>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</si>
  <si>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</si>
  <si>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</si>
  <si>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</si>
  <si>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</si>
  <si>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</si>
  <si>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102,94€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</si>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</sst>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2.38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208.55</v>
      </c>
      <c r="H9" s="13">
        <f ca="1">ROUND(INDIRECT(ADDRESS(ROW()+(0), COLUMN()+(-2), 1))*INDIRECT(ADDRESS(ROW()+(0), COLUMN()+(-1), 1)), 2)</f>
        <v>208.55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0.165</v>
      </c>
      <c r="G10" s="17">
        <v>25.32</v>
      </c>
      <c r="H10" s="17">
        <f ca="1">ROUND(INDIRECT(ADDRESS(ROW()+(0), COLUMN()+(-2), 1))*INDIRECT(ADDRESS(ROW()+(0), COLUMN()+(-1), 1)), 2)</f>
        <v>4.18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0.083</v>
      </c>
      <c r="G11" s="21">
        <v>24.04</v>
      </c>
      <c r="H11" s="21">
        <f ca="1">ROUND(INDIRECT(ADDRESS(ROW()+(0), COLUMN()+(-2), 1))*INDIRECT(ADDRESS(ROW()+(0), COLUMN()+(-1), 1)), 2)</f>
        <v>2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214.73</v>
      </c>
      <c r="H12" s="24">
        <f ca="1">ROUND(INDIRECT(ADDRESS(ROW()+(0), COLUMN()+(-2), 1))*INDIRECT(ADDRESS(ROW()+(0), COLUMN()+(-1), 1))/100, 2)</f>
        <v>4.29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219.02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