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<sst xmlns="http://schemas.openxmlformats.org/spreadsheetml/2006/main" count="27" uniqueCount="27">
  <si>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</si>
  <si>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IVG025</t>
  </si>
  <si>
    <t xml:space="preserve">m</t>
  </si>
  <si>
    <t xml:space="preserve">Conduta de ventilação de secção circular.</t>
  </si>
  <si>
    <r>
      <rPr>
        <sz val="8.25"/>
        <color rgb="FF000000"/>
        <rFont val="Arial"/>
        <family val="2"/>
      </rPr>
      <t xml:space="preserve">Conduta circular de parede simples helicoidal de aço inoxidável, de 150 mm de diâmetro e 0,5 mm de espessura, fornecida em tramos de 3 ou 5 m. Inclusive acessórios de montagem 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</si>
  <si>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</si>
  <si>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</si>
  <si>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</si>
  <si>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</si>
  <si>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</si>
  <si>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</si>
  <si>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mt42con205d</t>
  </si>
  <si>
    <t xml:space="preserve">m</t>
  </si>
  <si>
    <t xml:space="preserve">Conduta circular de parede simples helicoidal de aço inoxidável, de 150 mm de diâmetro e 0,5 mm de espessura, fornecida em tramos de 3 ou 5 m.</t>
  </si>
  <si>
    <t xml:space="preserve">mt42con500e</t>
  </si>
  <si>
    <t xml:space="preserve">Ud</t>
  </si>
  <si>
    <t xml:space="preserve">Flange de 150 mm de diâmetro e suporte de tecto com varão para fixação de condutas circulares de ar em instalações de ventilação e climatização.</t>
  </si>
  <si>
    <t xml:space="preserve">mo013</t>
  </si>
  <si>
    <t xml:space="preserve">h</t>
  </si>
  <si>
    <t xml:space="preserve">Oficial de 1ª montador de condutas de chapa metálica.</t>
  </si>
  <si>
    <t xml:space="preserve">mo084</t>
  </si>
  <si>
    <t xml:space="preserve">h</t>
  </si>
  <si>
    <t xml:space="preserve">Ajudante de montador de condutas de chapa metálica.</t>
  </si>
  <si>
    <t xml:space="preserve">%</t>
  </si>
  <si>
    <t xml:space="preserve">Custos directos complementares</t>
  </si>
  <si>
    <t xml:space="preserve">Custo de manutenção decenal: 2,51€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</si>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</sst>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0.85" customWidth="1"/>
    <col min="4" max="4" width="2.72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23.9</v>
      </c>
      <c r="H9" s="13">
        <f ca="1">ROUND(INDIRECT(ADDRESS(ROW()+(0), COLUMN()+(-2), 1))*INDIRECT(ADDRESS(ROW()+(0), COLUMN()+(-1), 1)), 2)</f>
        <v>25.1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0.075</v>
      </c>
      <c r="G10" s="17">
        <v>4.5</v>
      </c>
      <c r="H10" s="17">
        <f ca="1">ROUND(INDIRECT(ADDRESS(ROW()+(0), COLUMN()+(-2), 1))*INDIRECT(ADDRESS(ROW()+(0), COLUMN()+(-1), 1)), 2)</f>
        <v>0.34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</v>
      </c>
      <c r="G11" s="17">
        <v>19.73</v>
      </c>
      <c r="H11" s="17">
        <f ca="1">ROUND(INDIRECT(ADDRESS(ROW()+(0), COLUMN()+(-2), 1))*INDIRECT(ADDRESS(ROW()+(0), COLUMN()+(-1), 1)), 2)</f>
        <v>0.99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0.05</v>
      </c>
      <c r="G12" s="21">
        <v>18.74</v>
      </c>
      <c r="H12" s="21">
        <f ca="1">ROUND(INDIRECT(ADDRESS(ROW()+(0), COLUMN()+(-2), 1))*INDIRECT(ADDRESS(ROW()+(0), COLUMN()+(-1), 1)), 2)</f>
        <v>0.94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27.37</v>
      </c>
      <c r="H13" s="24">
        <f ca="1">ROUND(INDIRECT(ADDRESS(ROW()+(0), COLUMN()+(-2), 1))*INDIRECT(ADDRESS(ROW()+(0), COLUMN()+(-1), 1))/100, 2)</f>
        <v>0.55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27.92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