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<sst xmlns="http://schemas.openxmlformats.org/spreadsheetml/2006/main" count="29" uniqueCount="29">
  <si>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</si>
  <si>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</si>
  <si>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</si>
  <si>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fumos para cozinha.</t>
  </si>
  <si>
    <r>
      <rPr>
        <b/>
        <sz val="7.80"/>
        <color rgb="FF000000"/>
        <rFont val="Arial"/>
        <family val="2"/>
      </rPr>
      <t xml:space="preserve">Ventilador de extracção de cozinha, de dimensões 218x127x304 mm, velocidade 2250 r.p.m., caudal de descarga livre 250 m³/h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tramo de ligação de tubo flexível de alumínio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</si>
  <si>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</si>
  <si>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</si>
  <si>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</si>
  <si>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</si>
  <si>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</si>
  <si>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</si>
  <si>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mt32exs010a</t>
  </si>
  <si>
    <t xml:space="preserve">Ud</t>
  </si>
  <si>
    <t xml:space="preserve">Ventilador de extracção de cozinha, de dimensões 218x127x304 mm, velocidade 2250 r.p.m., caudal de descarga livre 250 m³/h.</t>
  </si>
  <si>
    <t xml:space="preserve">mt20cme020d</t>
  </si>
  <si>
    <t xml:space="preserve">m</t>
  </si>
  <si>
    <t xml:space="preserve">Tubo de alumínio natural flexível, de 110 mm de diâmetro, inclusive p/p de curvas, derivações, uniões e peças especiais.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</si>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</sst>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64" customWidth="1"/>
    <col min="3" max="3" width="8.74" customWidth="1"/>
    <col min="4" max="4" width="62.37" customWidth="1"/>
    <col min="5" max="5" width="6.41" customWidth="1"/>
    <col min="6" max="6" width="7.29" customWidth="1"/>
    <col min="7" max="7" width="5.68" customWidth="1"/>
    <col min="8" max="8" width="5.68" customWidth="1"/>
    <col min="9" max="9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68.990000</v>
      </c>
      <c r="G8" s="16"/>
      <c r="H8" s="16">
        <f ca="1">ROUND(INDIRECT(ADDRESS(ROW()+(0), COLUMN()+(-3), 1))*INDIRECT(ADDRESS(ROW()+(0), COLUMN()+(-2), 1)), 2)</f>
        <v>68.990000</v>
      </c>
      <c r="I8" s="16"/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2.560000</v>
      </c>
      <c r="G9" s="20"/>
      <c r="H9" s="20">
        <f ca="1">ROUND(INDIRECT(ADDRESS(ROW()+(0), COLUMN()+(-3), 1))*INDIRECT(ADDRESS(ROW()+(0), COLUMN()+(-2), 1)), 2)</f>
        <v>7.680000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0.200000</v>
      </c>
      <c r="F10" s="20">
        <v>16.610000</v>
      </c>
      <c r="G10" s="20"/>
      <c r="H10" s="20">
        <f ca="1">ROUND(INDIRECT(ADDRESS(ROW()+(0), COLUMN()+(-3), 1))*INDIRECT(ADDRESS(ROW()+(0), COLUMN()+(-2), 1)), 2)</f>
        <v>3.320000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0.200000</v>
      </c>
      <c r="F11" s="24">
        <v>15.600000</v>
      </c>
      <c r="G11" s="24"/>
      <c r="H11" s="24">
        <f ca="1">ROUND(INDIRECT(ADDRESS(ROW()+(0), COLUMN()+(-3), 1))*INDIRECT(ADDRESS(ROW()+(0), COLUMN()+(-2), 1)), 2)</f>
        <v>3.120000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83.110000</v>
      </c>
      <c r="G12" s="16"/>
      <c r="H12" s="16">
        <f ca="1">ROUND(INDIRECT(ADDRESS(ROW()+(0), COLUMN()+(-3), 1))*INDIRECT(ADDRESS(ROW()+(0), COLUMN()+(-2), 1))/100, 2)</f>
        <v>1.660000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84.770000</v>
      </c>
      <c r="G13" s="24"/>
      <c r="H13" s="24">
        <f ca="1">ROUND(INDIRECT(ADDRESS(ROW()+(0), COLUMN()+(-3), 1))*INDIRECT(ADDRESS(ROW()+(0), COLUMN()+(-2), 1))/100, 2)</f>
        <v>2.540000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87.310000</v>
      </c>
      <c r="I14" s="26"/>
    </row>
  </sheetData>
  <mergeCells count="28">
    <mergeCell ref="A1:I1"/>
    <mergeCell ref="B3:C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