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<sst xmlns="http://schemas.openxmlformats.org/spreadsheetml/2006/main" count="26" uniqueCount="26">
  <si>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</si>
  <si>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ISG030</t>
  </si>
  <si>
    <t xml:space="preserve">Ud</t>
  </si>
  <si>
    <t xml:space="preserve">Grelha interior para conduta de ventilação.</t>
  </si>
  <si>
    <r>
      <rPr>
        <b/>
        <sz val="7.80"/>
        <color rgb="FF000000"/>
        <rFont val="Arial"/>
        <family val="2"/>
      </rPr>
      <t xml:space="preserve">Grelha de retorno, de alumínio extrudido, anodizado cor natural E6-C-0, com lâminas horizontais reguláveis individualmente, de 625x125 mm</t>
    </r>
    <r>
      <rPr>
        <sz val="7.80"/>
        <color rgb="FF000000"/>
        <rFont val="Arial"/>
        <family val="2"/>
      </rPr>
      <t xml:space="preserve">, montada na </t>
    </r>
    <r>
      <rPr>
        <b/>
        <sz val="7.80"/>
        <color rgb="FF000000"/>
        <rFont val="Arial"/>
        <family val="2"/>
      </rPr>
      <t xml:space="preserve">conduta metálica rectangular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</si>
  <si>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</si>
  <si>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</si>
  <si>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</si>
  <si>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</si>
  <si>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</si>
  <si>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</si>
  <si>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mt42trx010bae</t>
  </si>
  <si>
    <t xml:space="preserve">Ud</t>
  </si>
  <si>
    <t xml:space="preserve">Grelha de retorno, de alumínio extrudido, anodizado cor natural E6-C-0, com lâminas horizontais reguláveis individualmente, de 625x125 mm, fixação através de parafusos à vista.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</si>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</sst>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35" customWidth="1"/>
    <col min="3" max="3" width="9.76" customWidth="1"/>
    <col min="4" max="4" width="60.76" customWidth="1"/>
    <col min="5" max="5" width="6.41" customWidth="1"/>
    <col min="6" max="6" width="4.95" customWidth="1"/>
    <col min="7" max="7" width="6.56" customWidth="1"/>
    <col min="8" max="8" width="1.60" customWidth="1"/>
    <col min="9" max="9" width="4.81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36.950000</v>
      </c>
      <c r="G8" s="16"/>
      <c r="H8" s="16"/>
      <c r="I8" s="16">
        <f ca="1">ROUND(INDIRECT(ADDRESS(ROW()+(0), COLUMN()+(-4), 1))*INDIRECT(ADDRESS(ROW()+(0), COLUMN()+(-3), 1)), 2)</f>
        <v>36.950000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0.228000</v>
      </c>
      <c r="F9" s="20">
        <v>16.610000</v>
      </c>
      <c r="G9" s="20"/>
      <c r="H9" s="20"/>
      <c r="I9" s="20">
        <f ca="1">ROUND(INDIRECT(ADDRESS(ROW()+(0), COLUMN()+(-4), 1))*INDIRECT(ADDRESS(ROW()+(0), COLUMN()+(-3), 1)), 2)</f>
        <v>3.790000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0.228000</v>
      </c>
      <c r="F10" s="24">
        <v>15.620000</v>
      </c>
      <c r="G10" s="24"/>
      <c r="H10" s="24"/>
      <c r="I10" s="24">
        <f ca="1">ROUND(INDIRECT(ADDRESS(ROW()+(0), COLUMN()+(-4), 1))*INDIRECT(ADDRESS(ROW()+(0), COLUMN()+(-3), 1)), 2)</f>
        <v>3.560000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COLUMN()+(3), 1)),INDIRECT(ADDRESS(ROW()+(-2), COLUMN()+(3), 1)),INDIRECT(ADDRESS(ROW()+(-3), COLUMN()+(3), 1))), 2)</f>
        <v>44.300000</v>
      </c>
      <c r="G11" s="16"/>
      <c r="H11" s="16"/>
      <c r="I11" s="16">
        <f ca="1">ROUND(INDIRECT(ADDRESS(ROW()+(0), COLUMN()+(-4), 1))*INDIRECT(ADDRESS(ROW()+(0), COLUMN()+(-3), 1))/100, 2)</f>
        <v>0.890000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COLUMN()+(3), 1)),INDIRECT(ADDRESS(ROW()+(-2), COLUMN()+(3), 1)),INDIRECT(ADDRESS(ROW()+(-3), COLUMN()+(3), 1)),INDIRECT(ADDRESS(ROW()+(-4), COLUMN()+(3), 1))), 2)</f>
        <v>45.190000</v>
      </c>
      <c r="G12" s="24"/>
      <c r="H12" s="24"/>
      <c r="I12" s="24">
        <f ca="1">ROUND(INDIRECT(ADDRESS(ROW()+(0), COLUMN()+(-4), 1))*INDIRECT(ADDRESS(ROW()+(0), COLUMN()+(-3), 1))/100, 2)</f>
        <v>1.360000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46.550000</v>
      </c>
      <c r="J13" s="26"/>
    </row>
  </sheetData>
  <mergeCells count="26">
    <mergeCell ref="A1:J1"/>
    <mergeCell ref="B3:C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A13:D13"/>
    <mergeCell ref="F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