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<sst xmlns="http://schemas.openxmlformats.org/spreadsheetml/2006/main" count="33" uniqueCount="33">
  <si>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</si>
  <si>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ISD008</t>
  </si>
  <si>
    <t xml:space="preserve">Ud</t>
  </si>
  <si>
    <t xml:space="preserve">Sifão de pavimento.</t>
  </si>
  <si>
    <r>
      <rPr>
        <b/>
        <sz val="8.25"/>
        <color rgb="FF000000"/>
        <rFont val="Arial"/>
        <family val="2"/>
      </rPr>
      <t xml:space="preserve">Sifão de pavimento de PVC, B-SS "ADEQUA", de 110 mm de diâmetro, com grelha de aço inoxidável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colocado superficialmente sob a laje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</si>
  <si>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</si>
  <si>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</si>
  <si>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</si>
  <si>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</si>
  <si>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</si>
  <si>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</si>
  <si>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mt36bsq010a</t>
  </si>
  <si>
    <t xml:space="preserve">Ud</t>
  </si>
  <si>
    <t xml:space="preserve">Sifão de pavimento de PVC, B-SS "ADEQUA", de 110 mm de diâmetro, com cinco entradas de 40 mm de diâmetro e uma saída de 50 mm de diâmetro, com grelha de aço inoxidável.</t>
  </si>
  <si>
    <t xml:space="preserve">mt36tiq010qd</t>
  </si>
  <si>
    <t xml:space="preserve">m</t>
  </si>
  <si>
    <t xml:space="preserve">Tubo de PVC, série B, segundo NP EN 1453-1, resistente ao fogo (resistência ao fogo B-s1, d0 segundo NP EN 13501-1), "ADEQUA", de 110 mm de diâmetro e 3,2 mm de espessura, 3 m de comprimento nominal, com embocadura, junta colada, com o preço incrementado em 15%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</si>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</sst>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72" customWidth="1"/>
    <col min="4" max="4" width="0.85" customWidth="1"/>
    <col min="5" max="5" width="65.79" customWidth="1"/>
    <col min="6" max="6" width="6.12" customWidth="1"/>
    <col min="7" max="7" width="12.58" customWidth="1"/>
    <col min="8" max="8" width="8.67" customWidth="1"/>
    <col min="9" max="9" width="0.85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7.920000</v>
      </c>
      <c r="H8" s="16">
        <f ca="1">ROUND(INDIRECT(ADDRESS(ROW()+(0), COLUMN()+(-2), 1))*INDIRECT(ADDRESS(ROW()+(0), COLUMN()+(-1), 1)), 2)</f>
        <v>7.920000</v>
      </c>
      <c r="I8" s="16"/>
      <c r="J8" s="16"/>
    </row>
    <row r="9" spans="1:10" ht="55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0.700000</v>
      </c>
      <c r="G9" s="20">
        <v>6.290000</v>
      </c>
      <c r="H9" s="20">
        <f ca="1">ROUND(INDIRECT(ADDRESS(ROW()+(0), COLUMN()+(-2), 1))*INDIRECT(ADDRESS(ROW()+(0), COLUMN()+(-1), 1)), 2)</f>
        <v>4.400000</v>
      </c>
      <c r="I9" s="20"/>
      <c r="J9" s="20"/>
    </row>
    <row r="10" spans="1:10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0.040000</v>
      </c>
      <c r="G10" s="20">
        <v>12.220000</v>
      </c>
      <c r="H10" s="20">
        <f ca="1">ROUND(INDIRECT(ADDRESS(ROW()+(0), COLUMN()+(-2), 1))*INDIRECT(ADDRESS(ROW()+(0), COLUMN()+(-1), 1)), 2)</f>
        <v>0.490000</v>
      </c>
      <c r="I10" s="20"/>
      <c r="J10" s="20"/>
    </row>
    <row r="11" spans="1:10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0.080000</v>
      </c>
      <c r="G11" s="20">
        <v>18.620000</v>
      </c>
      <c r="H11" s="20">
        <f ca="1">ROUND(INDIRECT(ADDRESS(ROW()+(0), COLUMN()+(-2), 1))*INDIRECT(ADDRESS(ROW()+(0), COLUMN()+(-1), 1)), 2)</f>
        <v>1.490000</v>
      </c>
      <c r="I11" s="20"/>
      <c r="J11" s="20"/>
    </row>
    <row r="12" spans="1:10" ht="13.5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0.251000</v>
      </c>
      <c r="G12" s="20">
        <v>17.410000</v>
      </c>
      <c r="H12" s="20">
        <f ca="1">ROUND(INDIRECT(ADDRESS(ROW()+(0), COLUMN()+(-2), 1))*INDIRECT(ADDRESS(ROW()+(0), COLUMN()+(-1), 1)), 2)</f>
        <v>4.370000</v>
      </c>
      <c r="I12" s="20"/>
      <c r="J12" s="20"/>
    </row>
    <row r="13" spans="1:10" ht="13.5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0.125000</v>
      </c>
      <c r="G13" s="24">
        <v>16.420000</v>
      </c>
      <c r="H13" s="24">
        <f ca="1">ROUND(INDIRECT(ADDRESS(ROW()+(0), COLUMN()+(-2), 1))*INDIRECT(ADDRESS(ROW()+(0), COLUMN()+(-1), 1)), 2)</f>
        <v>2.050000</v>
      </c>
      <c r="I13" s="24"/>
      <c r="J13" s="24"/>
    </row>
    <row r="14" spans="1:10" ht="13.5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20.720000</v>
      </c>
      <c r="H14" s="28">
        <f ca="1">ROUND(INDIRECT(ADDRESS(ROW()+(0), COLUMN()+(-2), 1))*INDIRECT(ADDRESS(ROW()+(0), COLUMN()+(-1), 1))/100, 2)</f>
        <v>0.410000</v>
      </c>
      <c r="I14" s="28"/>
      <c r="J14" s="28"/>
    </row>
    <row r="15" spans="1:10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21.130000</v>
      </c>
      <c r="I15" s="30"/>
      <c r="J15" s="30"/>
    </row>
  </sheetData>
  <mergeCells count="30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