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<sst xmlns="http://schemas.openxmlformats.org/spreadsheetml/2006/main" count="30" uniqueCount="30">
  <si>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</si>
  <si>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ISB043</t>
  </si>
  <si>
    <t xml:space="preserve">Ud</t>
  </si>
  <si>
    <t xml:space="preserve">Válvula de arejamento.</t>
  </si>
  <si>
    <r>
      <rPr>
        <b/>
        <sz val="8.25"/>
        <color rgb="FF000000"/>
        <rFont val="Arial"/>
        <family val="2"/>
      </rPr>
      <t xml:space="preserve">Válvula de ventilação de PVC, de 75 mm de diâmetro, Maxivent "ADEQUA", para tubagem de ventilação primária ou secundária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união colada com adesivo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</si>
  <si>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</si>
  <si>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</si>
  <si>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</si>
  <si>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</si>
  <si>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</si>
  <si>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</si>
  <si>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mt36vpq010h</t>
  </si>
  <si>
    <t xml:space="preserve">Ud</t>
  </si>
  <si>
    <t xml:space="preserve">Válvula de ventilação de PVC, de 75 mm de diâmetro, Maxivent "ADEQUA", para tubagem de ventilação primária ou secundária.</t>
  </si>
  <si>
    <t xml:space="preserve">mt36tiq012b</t>
  </si>
  <si>
    <t xml:space="preserve">l</t>
  </si>
  <si>
    <t xml:space="preserve">Líquido de limpeza para colagem com adesivo de tubos e acessórios de PVC, "ADEQUA".</t>
  </si>
  <si>
    <t xml:space="preserve">mt36tiq013b</t>
  </si>
  <si>
    <t xml:space="preserve">kg</t>
  </si>
  <si>
    <t xml:space="preserve">Cola para tubos e acessórios de PVC, "ADEQUA".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</si>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</sst>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54" customWidth="1"/>
    <col min="2" max="2" width="1.87" customWidth="1"/>
    <col min="3" max="3" width="3.57" customWidth="1"/>
    <col min="4" max="4" width="3.91" customWidth="1"/>
    <col min="5" max="5" width="61.88" customWidth="1"/>
    <col min="6" max="6" width="6.12" customWidth="1"/>
    <col min="7" max="7" width="12.58" customWidth="1"/>
    <col min="8" max="8" width="1.53" customWidth="1"/>
    <col min="9" max="9" width="3.06" customWidth="1"/>
    <col min="10" max="10" width="3.06" customWidth="1"/>
    <col min="11" max="11" width="3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4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88.560000</v>
      </c>
      <c r="H8" s="16">
        <f ca="1">ROUND(INDIRECT(ADDRESS(ROW()+(0), COLUMN()+(-2), 1))*INDIRECT(ADDRESS(ROW()+(0), COLUMN()+(-1), 1)), 2)</f>
        <v>88.560000</v>
      </c>
      <c r="I8" s="16"/>
      <c r="J8" s="16"/>
      <c r="K8" s="16"/>
    </row>
    <row r="9" spans="1:11" ht="24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0.007000</v>
      </c>
      <c r="G9" s="20">
        <v>14.420000</v>
      </c>
      <c r="H9" s="20">
        <f ca="1">ROUND(INDIRECT(ADDRESS(ROW()+(0), COLUMN()+(-2), 1))*INDIRECT(ADDRESS(ROW()+(0), COLUMN()+(-1), 1)), 2)</f>
        <v>0.100000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0.004000</v>
      </c>
      <c r="G10" s="20">
        <v>19.100000</v>
      </c>
      <c r="H10" s="20">
        <f ca="1">ROUND(INDIRECT(ADDRESS(ROW()+(0), COLUMN()+(-2), 1))*INDIRECT(ADDRESS(ROW()+(0), COLUMN()+(-1), 1)), 2)</f>
        <v>0.080000</v>
      </c>
      <c r="I10" s="20"/>
      <c r="J10" s="20"/>
      <c r="K10" s="20"/>
    </row>
    <row r="11" spans="1:11" ht="13.5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0.201000</v>
      </c>
      <c r="G11" s="20">
        <v>17.410000</v>
      </c>
      <c r="H11" s="20">
        <f ca="1">ROUND(INDIRECT(ADDRESS(ROW()+(0), COLUMN()+(-2), 1))*INDIRECT(ADDRESS(ROW()+(0), COLUMN()+(-1), 1)), 2)</f>
        <v>3.500000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0.201000</v>
      </c>
      <c r="G12" s="24">
        <v>16.420000</v>
      </c>
      <c r="H12" s="24">
        <f ca="1">ROUND(INDIRECT(ADDRESS(ROW()+(0), COLUMN()+(-2), 1))*INDIRECT(ADDRESS(ROW()+(0), COLUMN()+(-1), 1)), 2)</f>
        <v>3.300000</v>
      </c>
      <c r="I12" s="24"/>
      <c r="J12" s="24"/>
      <c r="K12" s="24"/>
    </row>
    <row r="13" spans="1:11" ht="13.50" thickBot="1" customHeight="1">
      <c r="A13" s="22"/>
      <c r="B13" s="22"/>
      <c r="C13" s="25" t="s">
        <v>26</v>
      </c>
      <c r="D13" s="26" t="s">
        <v>27</v>
      </c>
      <c r="E13" s="26"/>
      <c r="F13" s="27">
        <v>2.000000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95.540000</v>
      </c>
      <c r="H13" s="28">
        <f ca="1">ROUND(INDIRECT(ADDRESS(ROW()+(0), COLUMN()+(-2), 1))*INDIRECT(ADDRESS(ROW()+(0), COLUMN()+(-1), 1))/100, 2)</f>
        <v>1.910000</v>
      </c>
      <c r="I13" s="28"/>
      <c r="J13" s="28"/>
      <c r="K13" s="28"/>
    </row>
    <row r="14" spans="1:11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97.450000</v>
      </c>
      <c r="I14" s="30"/>
      <c r="J14" s="30"/>
      <c r="K14" s="30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