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<sst xmlns="http://schemas.openxmlformats.org/spreadsheetml/2006/main" count="21" uniqueCount="21">
  <si>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</si>
  <si>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IOX010</t>
  </si>
  <si>
    <t xml:space="preserve">Ud</t>
  </si>
  <si>
    <t xml:space="preserve">Extintor.</t>
  </si>
  <si>
    <r>
      <rPr>
        <b/>
        <sz val="8.25"/>
        <color rgb="FF000000"/>
        <rFont val="Arial"/>
        <family val="2"/>
      </rPr>
      <t xml:space="preserve">Extintor automático de pó químico ABC polivalente antibrasa, pressurizado, de eficácia A-B-C, com 6 kg de agente extintor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</si>
  <si>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</si>
  <si>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</si>
  <si>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</si>
  <si>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</si>
  <si>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</si>
  <si>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</si>
  <si>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mt41ixi030a</t>
  </si>
  <si>
    <t xml:space="preserve">Ud</t>
  </si>
  <si>
    <t xml:space="preserve">Extintor automático de pó químico ABC polivalente antibrasa, pressurizado, de eficácia A-B-C, com 6 kg de agente extintor, com manómetro e ampola fusível por temperatura, segundo NP EN 3.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</si>
  <si>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</si>
  <si>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</si>
  <si>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</si>
  <si>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</si>
  <si>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</si>
  <si>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280,58€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</si>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</sst>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57" customWidth="1"/>
    <col min="3" max="3" width="2.55" customWidth="1"/>
    <col min="4" max="4" width="1.02" customWidth="1"/>
    <col min="5" max="5" width="67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73.460000</v>
      </c>
      <c r="H9" s="12">
        <f ca="1">ROUND(INDIRECT(ADDRESS(ROW()+(0), COLUMN()+(-2), 1))*INDIRECT(ADDRESS(ROW()+(0), COLUMN()+(-1), 1)), 2)</f>
        <v>73.460000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0.120000</v>
      </c>
      <c r="G10" s="17">
        <v>15.820000</v>
      </c>
      <c r="H10" s="17">
        <f ca="1">ROUND(INDIRECT(ADDRESS(ROW()+(0), COLUMN()+(-2), 1))*INDIRECT(ADDRESS(ROW()+(0), COLUMN()+(-1), 1)), 2)</f>
        <v>1.900000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75.360000</v>
      </c>
      <c r="H11" s="20">
        <f ca="1">ROUND(INDIRECT(ADDRESS(ROW()+(0), COLUMN()+(-2), 1))*INDIRECT(ADDRESS(ROW()+(0), COLUMN()+(-1), 1))/100, 2)</f>
        <v>1.510000</v>
      </c>
    </row>
    <row r="12" spans="1:8" ht="13.50" thickBot="1" customHeight="1">
      <c r="A12" s="21" t="s">
        <v>19</v>
      </c>
      <c r="B12" s="21"/>
      <c r="C12" s="22"/>
      <c r="D12" s="22"/>
      <c r="E12" s="22"/>
      <c r="F12" s="23"/>
      <c r="G12" s="21" t="s">
        <v>20</v>
      </c>
      <c r="H12" s="24">
        <f ca="1">ROUND(SUM(INDIRECT(ADDRESS(ROW()+(-1), COLUMN()+(0), 1)),INDIRECT(ADDRESS(ROW()+(-2), COLUMN()+(0), 1)),INDIRECT(ADDRESS(ROW()+(-3), COLUMN()+(0), 1))), 2)</f>
        <v>76.870000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