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<sst xmlns="http://schemas.openxmlformats.org/spreadsheetml/2006/main" count="27" uniqueCount="27">
  <si>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</si>
  <si>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IOX010</t>
  </si>
  <si>
    <t xml:space="preserve">Ud</t>
  </si>
  <si>
    <t xml:space="preserve">Extintor.</t>
  </si>
  <si>
    <r>
      <rPr>
        <b/>
        <sz val="8.25"/>
        <color rgb="FF000000"/>
        <rFont val="Arial"/>
        <family val="2"/>
      </rPr>
      <t xml:space="preserve">Extintor portátil de pó químico ABC polivalente antibrasa, pressurizado, de eficácia 34A-233B-C, com 9 kg de agente extintor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alojado em armário com porta para envidraçar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</si>
  <si>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</si>
  <si>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</si>
  <si>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</si>
  <si>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</si>
  <si>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</si>
  <si>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</si>
  <si>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mt41ixi010b</t>
  </si>
  <si>
    <t xml:space="preserve">Ud</t>
  </si>
  <si>
    <t xml:space="preserve">Extintor portátil de pó químico ABC polivalente antibrasa, pressurizado, de eficácia 34A-233B-C, com 9 kg de agente extintor, com manómetro e mangueira com casquilho difusor, segundo NP EN 3.</t>
  </si>
  <si>
    <t xml:space="preserve">mt41ixw010b</t>
  </si>
  <si>
    <t xml:space="preserve">Ud</t>
  </si>
  <si>
    <t xml:space="preserve">Armário metálico com porta para envidraçar, de 700x280x210 mm, para extintor de pó de 6 a 12 kg.</t>
  </si>
  <si>
    <t xml:space="preserve">mt41ixw020</t>
  </si>
  <si>
    <t xml:space="preserve">m²</t>
  </si>
  <si>
    <t xml:space="preserve">Vidro incolor de 4 mm de espessura.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</si>
  <si>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</si>
  <si>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</si>
  <si>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</si>
  <si>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</si>
  <si>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</si>
  <si>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483,52€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</si>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</sst>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53.120000</v>
      </c>
      <c r="H9" s="12">
        <f ca="1">ROUND(INDIRECT(ADDRESS(ROW()+(0), COLUMN()+(-2), 1))*INDIRECT(ADDRESS(ROW()+(0), COLUMN()+(-1), 1)), 2)</f>
        <v>53.120000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68.970000</v>
      </c>
      <c r="H10" s="16">
        <f ca="1">ROUND(INDIRECT(ADDRESS(ROW()+(0), COLUMN()+(-2), 1))*INDIRECT(ADDRESS(ROW()+(0), COLUMN()+(-1), 1)), 2)</f>
        <v>68.970000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0.194000</v>
      </c>
      <c r="G11" s="16">
        <v>15.580000</v>
      </c>
      <c r="H11" s="16">
        <f ca="1">ROUND(INDIRECT(ADDRESS(ROW()+(0), COLUMN()+(-2), 1))*INDIRECT(ADDRESS(ROW()+(0), COLUMN()+(-1), 1)), 2)</f>
        <v>3.020000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0.301000</v>
      </c>
      <c r="G12" s="20">
        <v>15.820000</v>
      </c>
      <c r="H12" s="20">
        <f ca="1">ROUND(INDIRECT(ADDRESS(ROW()+(0), COLUMN()+(-2), 1))*INDIRECT(ADDRESS(ROW()+(0), COLUMN()+(-1), 1)), 2)</f>
        <v>4.760000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129.870000</v>
      </c>
      <c r="H13" s="23">
        <f ca="1">ROUND(INDIRECT(ADDRESS(ROW()+(0), COLUMN()+(-2), 1))*INDIRECT(ADDRESS(ROW()+(0), COLUMN()+(-1), 1))/100, 2)</f>
        <v>2.600000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132.470000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