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<sst xmlns="http://schemas.openxmlformats.org/spreadsheetml/2006/main" count="45" uniqueCount="45">
  <si>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</si>
  <si>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IOT020</t>
  </si>
  <si>
    <t xml:space="preserve">Ud</t>
  </si>
  <si>
    <t xml:space="preserve">Detector de fluxo.</t>
  </si>
  <si>
    <r>
      <rPr>
        <sz val="8.25"/>
        <color rgb="FF000000"/>
        <rFont val="Arial"/>
        <family val="2"/>
      </rPr>
      <t xml:space="preserve">Detector de fluxo tipo paleta com atraso até 90 segundos e dois contactos NA/NC, de 3" DN 80 mm de diâmetro, para uma pressão máxima de funcionamento de 31 bar. Inclusive tubo protector e cabos eléctricos.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</si>
  <si>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</si>
  <si>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</si>
  <si>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</si>
  <si>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</si>
  <si>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</si>
  <si>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</si>
  <si>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mt41dfr010f</t>
  </si>
  <si>
    <t xml:space="preserve">Ud</t>
  </si>
  <si>
    <t xml:space="preserve">Detector de fluxo tipo paleta com atraso até 90 segundos e dois contactos NA/NC, de 3" DN 80 mm de diâmetro, para uma pressão máxima de funcionamento de 31 bar, segundo EN 12259-5.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</si>
  <si>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</si>
  <si>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</si>
  <si>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</si>
  <si>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</si>
  <si>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</si>
  <si>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</si>
  <si>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</si>
  <si>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</si>
  <si>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</si>
  <si>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</si>
  <si>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</si>
  <si>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</si>
  <si>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</si>
  <si>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</si>
  <si>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</si>
  <si>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</si>
  <si>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</si>
  <si>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</si>
  <si>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</si>
  <si>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</si>
  <si>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</si>
  <si>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</si>
  <si>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</si>
  <si>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</si>
  <si>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</si>
  <si>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</si>
  <si>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</si>
  <si>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Sistemas  fixos  de  combate  a  incêndios  — Componentes  para  sistemas  sprinkler  e  de pulverização  de  água  —  Par te  5:  Detetores  de débito  hidráulico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</si>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</sst>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160.16</v>
      </c>
      <c r="I9" s="13">
        <f ca="1">ROUND(INDIRECT(ADDRESS(ROW()+(0), COLUMN()+(-3), 1))*INDIRECT(ADDRESS(ROW()+(0), COLUMN()+(-1), 1)), 2)</f>
        <v>160.16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1.78</v>
      </c>
      <c r="I10" s="17">
        <f ca="1">ROUND(INDIRECT(ADDRESS(ROW()+(0), COLUMN()+(-3), 1))*INDIRECT(ADDRESS(ROW()+(0), COLUMN()+(-1), 1)), 2)</f>
        <v>8.9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10</v>
      </c>
      <c r="G11" s="16"/>
      <c r="H11" s="17">
        <v>0.08</v>
      </c>
      <c r="I11" s="17">
        <f ca="1">ROUND(INDIRECT(ADDRESS(ROW()+(0), COLUMN()+(-3), 1))*INDIRECT(ADDRESS(ROW()+(0), COLUMN()+(-1), 1)), 2)</f>
        <v>0.8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0.5</v>
      </c>
      <c r="G12" s="16"/>
      <c r="H12" s="17">
        <v>25.32</v>
      </c>
      <c r="I12" s="17">
        <f ca="1">ROUND(INDIRECT(ADDRESS(ROW()+(0), COLUMN()+(-3), 1))*INDIRECT(ADDRESS(ROW()+(0), COLUMN()+(-1), 1)), 2)</f>
        <v>12.66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</v>
      </c>
      <c r="G13" s="16"/>
      <c r="H13" s="17">
        <v>23.99</v>
      </c>
      <c r="I13" s="17">
        <f ca="1">ROUND(INDIRECT(ADDRESS(ROW()+(0), COLUMN()+(-3), 1))*INDIRECT(ADDRESS(ROW()+(0), COLUMN()+(-1), 1)), 2)</f>
        <v>12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6"/>
      <c r="H14" s="17">
        <v>25.32</v>
      </c>
      <c r="I14" s="17">
        <f ca="1">ROUND(INDIRECT(ADDRESS(ROW()+(0), COLUMN()+(-3), 1))*INDIRECT(ADDRESS(ROW()+(0), COLUMN()+(-1), 1)), 2)</f>
        <v>6.33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0.25</v>
      </c>
      <c r="G15" s="20"/>
      <c r="H15" s="21">
        <v>23.99</v>
      </c>
      <c r="I15" s="21">
        <f ca="1">ROUND(INDIRECT(ADDRESS(ROW()+(0), COLUMN()+(-3), 1))*INDIRECT(ADDRESS(ROW()+(0), COLUMN()+(-1), 1)), 2)</f>
        <v>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206.85</v>
      </c>
      <c r="I16" s="24">
        <f ca="1">ROUND(INDIRECT(ADDRESS(ROW()+(0), COLUMN()+(-3), 1))*INDIRECT(ADDRESS(ROW()+(0), COLUMN()+(-1), 1))/100, 2)</f>
        <v>4.14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210.99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172003</v>
      </c>
      <c r="F21" s="31"/>
      <c r="G21" s="31">
        <v>192005</v>
      </c>
      <c r="H21" s="31"/>
      <c r="I21" s="31"/>
      <c r="J21" s="31">
        <v>1</v>
      </c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