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<sst xmlns="http://schemas.openxmlformats.org/spreadsheetml/2006/main" count="37" uniqueCount="37">
  <si>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</si>
  <si>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IOD002</t>
  </si>
  <si>
    <t xml:space="preserve">Ud</t>
  </si>
  <si>
    <t xml:space="preserve">Detector convencional.</t>
  </si>
  <si>
    <r>
      <rPr>
        <b/>
        <sz val="7.80"/>
        <color rgb="FF000000"/>
        <rFont val="Arial"/>
        <family val="2"/>
      </rPr>
      <t xml:space="preserve">Detector iónico de fumos, convencional, de ABS cor branca, modelo DIH "GOLMAR"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</si>
  <si>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</si>
  <si>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</si>
  <si>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</si>
  <si>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</si>
  <si>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</si>
  <si>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</si>
  <si>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mt41pig040b</t>
  </si>
  <si>
    <t xml:space="preserve">Ud</t>
  </si>
  <si>
    <t xml:space="preserve">Detector iónico de fumos, convencional, de ABS cor branca, modelo DIH "GOLMAR", formado por um elemento sensível a todo o tipo de fumos, para alimentação de 12 a 30 Vcc, com led de activação e indicador de alarme cor vermelho, saída para piloto de sinalização remota e base universal, segundo EN 54-7.</t>
  </si>
  <si>
    <t xml:space="preserve">mo005</t>
  </si>
  <si>
    <t xml:space="preserve">h</t>
  </si>
  <si>
    <t xml:space="preserve">Oficial de 1ª instalador de redes e equipamentos de detecção e segurança.</t>
  </si>
  <si>
    <t xml:space="preserve">mo103</t>
  </si>
  <si>
    <t xml:space="preserve">h</t>
  </si>
  <si>
    <t xml:space="preserve">Ajudante de instalador de redes e equipamentos de detecção e segurança.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</si>
  <si>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</si>
  <si>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</si>
  <si>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</si>
  <si>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</si>
  <si>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107,38€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</si>
  <si>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</si>
  <si>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</si>
  <si>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</si>
  <si>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</si>
  <si>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</si>
  <si>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54-7:2000</t>
  </si>
  <si>
    <t xml:space="preserve">Sistemas de detecção e de alarme de incêndio – Parte 7: Detectores de fumo – Detectores pontuais funcionando segundo o principio da difusão da luz, da transmissão da luz ou da ionização </t>
  </si>
  <si>
    <t xml:space="preserve">EN 54-7:2000/A1:2002</t>
  </si>
  <si>
    <t xml:space="preserve">EN 54-7:2000/A2:2006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</si>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</sst>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37" customWidth="1"/>
    <col min="3" max="3" width="2.19" customWidth="1"/>
    <col min="4" max="4" width="1.60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26.350000</v>
      </c>
      <c r="I8" s="16"/>
      <c r="J8" s="16">
        <f ca="1">ROUND(INDIRECT(ADDRESS(ROW()+(0), COLUMN()+(-3), 1))*INDIRECT(ADDRESS(ROW()+(0), COLUMN()+(-2), 1)), 2)</f>
        <v>26.350000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0.501000</v>
      </c>
      <c r="H9" s="20">
        <v>17.410000</v>
      </c>
      <c r="I9" s="20"/>
      <c r="J9" s="20">
        <f ca="1">ROUND(INDIRECT(ADDRESS(ROW()+(0), COLUMN()+(-3), 1))*INDIRECT(ADDRESS(ROW()+(0), COLUMN()+(-2), 1)), 2)</f>
        <v>8.720000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0.501000</v>
      </c>
      <c r="H10" s="24">
        <v>16.420000</v>
      </c>
      <c r="I10" s="24"/>
      <c r="J10" s="24">
        <f ca="1">ROUND(INDIRECT(ADDRESS(ROW()+(0), COLUMN()+(-3), 1))*INDIRECT(ADDRESS(ROW()+(0), COLUMN()+(-2), 1)), 2)</f>
        <v>8.230000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43.300000</v>
      </c>
      <c r="I11" s="16"/>
      <c r="J11" s="16">
        <f ca="1">ROUND(INDIRECT(ADDRESS(ROW()+(0), COLUMN()+(-3), 1))*INDIRECT(ADDRESS(ROW()+(0), COLUMN()+(-2), 1))/100, 2)</f>
        <v>0.870000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44.170000</v>
      </c>
      <c r="I12" s="24"/>
      <c r="J12" s="24">
        <f ca="1">ROUND(INDIRECT(ADDRESS(ROW()+(0), COLUMN()+(-3), 1))*INDIRECT(ADDRESS(ROW()+(0), COLUMN()+(-2), 1))/100, 2)</f>
        <v>1.330000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45.500000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/>
      <c r="I17" s="29">
        <v>182009.000000</v>
      </c>
      <c r="J17" s="29"/>
      <c r="K17" s="29">
        <v>1.000000</v>
      </c>
    </row>
    <row r="18" spans="1:11" ht="31.2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0" t="s">
        <v>32</v>
      </c>
      <c r="B19" s="30"/>
      <c r="C19" s="30"/>
      <c r="D19" s="30"/>
      <c r="E19" s="30"/>
      <c r="F19" s="31">
        <v>142003.000000</v>
      </c>
      <c r="G19" s="31"/>
      <c r="H19" s="31"/>
      <c r="I19" s="31">
        <v>3062005.000000</v>
      </c>
      <c r="J19" s="31"/>
      <c r="K19" s="31"/>
    </row>
    <row r="20" spans="1:11" ht="12.00" thickBot="1" customHeight="1">
      <c r="A20" s="32" t="s">
        <v>33</v>
      </c>
      <c r="B20" s="32"/>
      <c r="C20" s="32"/>
      <c r="D20" s="32"/>
      <c r="E20" s="32"/>
      <c r="F20" s="33">
        <v>152007.000000</v>
      </c>
      <c r="G20" s="33"/>
      <c r="H20" s="33"/>
      <c r="I20" s="33">
        <v>182009.000000</v>
      </c>
      <c r="J20" s="33"/>
      <c r="K20" s="33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6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7"/>
    <mergeCell ref="I17:J17"/>
    <mergeCell ref="K17:K20"/>
    <mergeCell ref="A18:E18"/>
    <mergeCell ref="F18:H18"/>
    <mergeCell ref="I18:J18"/>
    <mergeCell ref="A19:E19"/>
    <mergeCell ref="F19:H19"/>
    <mergeCell ref="I19:J19"/>
    <mergeCell ref="A20:E20"/>
    <mergeCell ref="F20:H20"/>
    <mergeCell ref="I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