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<sst xmlns="http://schemas.openxmlformats.org/spreadsheetml/2006/main" count="36" uniqueCount="36">
  <si>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</si>
  <si>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IOD002</t>
  </si>
  <si>
    <t xml:space="preserve">Ud</t>
  </si>
  <si>
    <t xml:space="preserve">Detector convencional.</t>
  </si>
  <si>
    <r>
      <rPr>
        <b/>
        <sz val="7.80"/>
        <color rgb="FF000000"/>
        <rFont val="Arial"/>
        <family val="2"/>
      </rPr>
      <t xml:space="preserve">Detector óptico de fumos e térmico convencional, de ABS cor branca, modelo DOHT2 "GOLMAR"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</si>
  <si>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</si>
  <si>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</si>
  <si>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</si>
  <si>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</si>
  <si>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</si>
  <si>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</si>
  <si>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mt41pig080b</t>
  </si>
  <si>
    <t xml:space="preserve">Ud</t>
  </si>
  <si>
    <t xml:space="preserve">Detector óptico de fumos e térmico convencional, de ABS cor branca, modelo DOHT2 "GOLMAR", formado por um elemento sensível a fumos claros e a o aumento lento da temperatura para uma temperatura máxima de alarme de 60°C, para alimentação de 12 a 30 Vcc, com duplo led de activação e indicador de alarme cor vermelho, saída para piloto de sinalização remota e base universal, segundo EN 54-5 e EN 54-7.</t>
  </si>
  <si>
    <t xml:space="preserve">mo005</t>
  </si>
  <si>
    <t xml:space="preserve">h</t>
  </si>
  <si>
    <t xml:space="preserve">Oficial de 1ª instalador de redes e equipamentos de detecção e segurança.</t>
  </si>
  <si>
    <t xml:space="preserve">mo103</t>
  </si>
  <si>
    <t xml:space="preserve">h</t>
  </si>
  <si>
    <t xml:space="preserve">Ajudante de instalador de redes e equipamentos de detecção e segurança.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</si>
  <si>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</si>
  <si>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</si>
  <si>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</si>
  <si>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</si>
  <si>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103,53€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</si>
  <si>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</si>
  <si>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</si>
  <si>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</si>
  <si>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</si>
  <si>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</si>
  <si>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54-5:2000</t>
  </si>
  <si>
    <t xml:space="preserve">Sistemas de detecção e de alarme de incêndio – Parte 5: Detectores térmicos – Detectores pontuais </t>
  </si>
  <si>
    <t xml:space="preserve">EN 54-5:2000/A1:2002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</si>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</sst>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4.37" customWidth="1"/>
    <col min="3" max="3" width="2.19" customWidth="1"/>
    <col min="4" max="4" width="1.60" customWidth="1"/>
    <col min="5" max="5" width="66.7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24.800000</v>
      </c>
      <c r="I8" s="16"/>
      <c r="J8" s="16">
        <f ca="1">ROUND(INDIRECT(ADDRESS(ROW()+(0), COLUMN()+(-3), 1))*INDIRECT(ADDRESS(ROW()+(0), COLUMN()+(-2), 1)), 2)</f>
        <v>24.800000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0.501000</v>
      </c>
      <c r="H9" s="20">
        <v>17.410000</v>
      </c>
      <c r="I9" s="20"/>
      <c r="J9" s="20">
        <f ca="1">ROUND(INDIRECT(ADDRESS(ROW()+(0), COLUMN()+(-3), 1))*INDIRECT(ADDRESS(ROW()+(0), COLUMN()+(-2), 1)), 2)</f>
        <v>8.720000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0.501000</v>
      </c>
      <c r="H10" s="24">
        <v>16.420000</v>
      </c>
      <c r="I10" s="24"/>
      <c r="J10" s="24">
        <f ca="1">ROUND(INDIRECT(ADDRESS(ROW()+(0), COLUMN()+(-3), 1))*INDIRECT(ADDRESS(ROW()+(0), COLUMN()+(-2), 1)), 2)</f>
        <v>8.230000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41.750000</v>
      </c>
      <c r="I11" s="16"/>
      <c r="J11" s="16">
        <f ca="1">ROUND(INDIRECT(ADDRESS(ROW()+(0), COLUMN()+(-3), 1))*INDIRECT(ADDRESS(ROW()+(0), COLUMN()+(-2), 1))/100, 2)</f>
        <v>0.840000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42.590000</v>
      </c>
      <c r="I12" s="24"/>
      <c r="J12" s="24">
        <f ca="1">ROUND(INDIRECT(ADDRESS(ROW()+(0), COLUMN()+(-3), 1))*INDIRECT(ADDRESS(ROW()+(0), COLUMN()+(-2), 1))/100, 2)</f>
        <v>1.280000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43.870000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142003.000000</v>
      </c>
      <c r="G17" s="29"/>
      <c r="H17" s="29"/>
      <c r="I17" s="29">
        <v>3062005.000000</v>
      </c>
      <c r="J17" s="29"/>
      <c r="K17" s="29">
        <v>1.000000</v>
      </c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9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9"/>
    <mergeCell ref="I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