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<sst xmlns="http://schemas.openxmlformats.org/spreadsheetml/2006/main" count="27" uniqueCount="27">
  <si>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</si>
  <si>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III070</t>
  </si>
  <si>
    <t xml:space="preserve">Ud</t>
  </si>
  <si>
    <t xml:space="preserve">Luminária para indústria. Instalação suspensa.</t>
  </si>
  <si>
    <r>
      <rPr>
        <sz val="8.25"/>
        <color rgb="FF000000"/>
        <rFont val="Arial"/>
        <family val="2"/>
      </rPr>
      <t xml:space="preserve">Luminária para indústria, de chapa de aço, acabamento termoesmaltado, de cor grafite acabamento texturizado, não regulável, de 162 W, alimentação a 220/240 V e 50-60 Hz, de 640x640x106 mm, com lâmpada LED, temperatura de cor 4000 K, óptica formada por reflector de alto rendimento, feixe de luz extensivo, altura máxima de instalação 5 m, difusor de polimetilmetacrilato (PMMA), índice de reprodução cromática maior de 80, fluxo luminoso 16690 lúmens, grau de protecção IP65, com cabo tripolar, com condutor flexível de cobre classe 5 de 1 mm² de secção, com isolamento livre de halogéneos, IEC 60502-1, de 1,5 m de comprimento e quatro pontos de ancoragem, com sistema com cabo de aço para instalação de luminária suspensa regulável em altura. Instalação suspensa.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</si>
  <si>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</si>
  <si>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</si>
  <si>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</si>
  <si>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</si>
  <si>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</si>
  <si>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</si>
  <si>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mt34lle200bj</t>
  </si>
  <si>
    <t xml:space="preserve">Ud</t>
  </si>
  <si>
    <t xml:space="preserve">Luminária para indústria, de chapa de aço, acabamento termoesmaltado, de cor grafite acabamento texturizado, não regulável, de 162 W, alimentação a 220/240 V e 50-60 Hz, de 640x640x106 mm, com lâmpada LED, temperatura de cor 4000 K, óptica formada por reflector de alto rendimento, feixe de luz extensivo, altura máxima de instalação 5 m, difusor de polimetilmetacrilato (PMMA), índice de reprodução cromática maior de 80, fluxo luminoso 16690 lúmens, grau de protecção IP65, com cabo tripolar, com condutor flexível de cobre classe 5 de 1 mm² de secção, com isolamento livre de halogéneos, IEC 60502-1, de 1,5 m de comprimento e quatro pontos de ancoragem, para suspender do tecto ou estrutura.</t>
  </si>
  <si>
    <t xml:space="preserve">mt34lle201b</t>
  </si>
  <si>
    <t xml:space="preserve">Ud</t>
  </si>
  <si>
    <t xml:space="preserve">Sistema com cabo de aço para instalação de luminária suspensa regulável em altura.</t>
  </si>
  <si>
    <t xml:space="preserve">mo003</t>
  </si>
  <si>
    <t xml:space="preserve">h</t>
  </si>
  <si>
    <t xml:space="preserve">Oficial de 1ª electricista.</t>
  </si>
  <si>
    <t xml:space="preserve">mo102</t>
  </si>
  <si>
    <t xml:space="preserve">h</t>
  </si>
  <si>
    <t xml:space="preserve">Ajudante de electricista.</t>
  </si>
  <si>
    <t xml:space="preserve">%</t>
  </si>
  <si>
    <t xml:space="preserve">Custos directos complementares</t>
  </si>
  <si>
    <t xml:space="preserve">Custo de manutenção decenal: 226,01€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</si>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</sst>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5.95" customWidth="1"/>
    <col min="2" max="2" width="5.44" customWidth="1"/>
    <col min="3" max="3" width="0.68" customWidth="1"/>
    <col min="4" max="4" width="2.89" customWidth="1"/>
    <col min="5" max="5" width="84.1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87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678.66</v>
      </c>
      <c r="H9" s="13">
        <f ca="1">ROUND(INDIRECT(ADDRESS(ROW()+(0), COLUMN()+(-2), 1))*INDIRECT(ADDRESS(ROW()+(0), COLUMN()+(-1), 1)), 2)</f>
        <v>678.66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47.59</v>
      </c>
      <c r="H10" s="17">
        <f ca="1">ROUND(INDIRECT(ADDRESS(ROW()+(0), COLUMN()+(-2), 1))*INDIRECT(ADDRESS(ROW()+(0), COLUMN()+(-1), 1)), 2)</f>
        <v>47.59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0.25</v>
      </c>
      <c r="G11" s="17">
        <v>25.32</v>
      </c>
      <c r="H11" s="17">
        <f ca="1">ROUND(INDIRECT(ADDRESS(ROW()+(0), COLUMN()+(-2), 1))*INDIRECT(ADDRESS(ROW()+(0), COLUMN()+(-1), 1)), 2)</f>
        <v>6.33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0.25</v>
      </c>
      <c r="G12" s="21">
        <v>23.99</v>
      </c>
      <c r="H12" s="21">
        <f ca="1">ROUND(INDIRECT(ADDRESS(ROW()+(0), COLUMN()+(-2), 1))*INDIRECT(ADDRESS(ROW()+(0), COLUMN()+(-1), 1)), 2)</f>
        <v>6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738.58</v>
      </c>
      <c r="H13" s="24">
        <f ca="1">ROUND(INDIRECT(ADDRESS(ROW()+(0), COLUMN()+(-2), 1))*INDIRECT(ADDRESS(ROW()+(0), COLUMN()+(-1), 1))/100, 2)</f>
        <v>14.77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753.35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