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<sst xmlns="http://schemas.openxmlformats.org/spreadsheetml/2006/main" count="39" uniqueCount="39">
  <si>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</si>
  <si>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IGC020</t>
  </si>
  <si>
    <t xml:space="preserve">Ud</t>
  </si>
  <si>
    <t xml:space="preserve">Pré-instalação de contador de gás.</t>
  </si>
  <si>
    <r>
      <rPr>
        <sz val="8.25"/>
        <color rgb="FF000000"/>
        <rFont val="Arial"/>
        <family val="2"/>
      </rPr>
      <t xml:space="preserve">Pré-instalação de contador de gás, colocado em nicho, composta de: válvula e redutor tipo B6N VSI para um caudal máximo de 6 m³/h, 0,1 a 4 bar de pressão de entrada e 20 mbar de pressão de saída, para instalação de habitação ou local de utilização colectiva ou comercial. Inclusive aro e porta, curvas, tampão e elementos de fixação. O preço não inclui os contadores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</si>
  <si>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</si>
  <si>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</si>
  <si>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</si>
  <si>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</si>
  <si>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</si>
  <si>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</si>
  <si>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mt37sve010c</t>
  </si>
  <si>
    <t xml:space="preserve">Ud</t>
  </si>
  <si>
    <t xml:space="preserve">Válvula de esfera de latão niquelado para enroscar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</si>
  <si>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</si>
  <si>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</si>
  <si>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</si>
  <si>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</si>
  <si>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</si>
  <si>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</si>
  <si>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</si>
  <si>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</si>
  <si>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</si>
  <si>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mt43cgp060d</t>
  </si>
  <si>
    <t xml:space="preserve">Ud</t>
  </si>
  <si>
    <t xml:space="preserve">Aro e porta de chapa electrozincada de 400x500 mm.</t>
  </si>
  <si>
    <t xml:space="preserve">mt43www010</t>
  </si>
  <si>
    <t xml:space="preserve">Ud</t>
  </si>
  <si>
    <t xml:space="preserve">Material auxiliar para instalações de gás.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</si>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</sst>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7.3</v>
      </c>
      <c r="G9" s="13">
        <f ca="1">ROUND(INDIRECT(ADDRESS(ROW()+(0), COLUMN()+(-2), 1))*INDIRECT(ADDRESS(ROW()+(0), COLUMN()+(-1), 1)), 2)</f>
        <v>7.3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2.07</v>
      </c>
      <c r="G10" s="17">
        <f ca="1">ROUND(INDIRECT(ADDRESS(ROW()+(0), COLUMN()+(-2), 1))*INDIRECT(ADDRESS(ROW()+(0), COLUMN()+(-1), 1)), 2)</f>
        <v>4.14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1.34</v>
      </c>
      <c r="G11" s="17">
        <f ca="1">ROUND(INDIRECT(ADDRESS(ROW()+(0), COLUMN()+(-2), 1))*INDIRECT(ADDRESS(ROW()+(0), COLUMN()+(-1), 1)), 2)</f>
        <v>1.34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44.05</v>
      </c>
      <c r="G12" s="17">
        <f ca="1">ROUND(INDIRECT(ADDRESS(ROW()+(0), COLUMN()+(-2), 1))*INDIRECT(ADDRESS(ROW()+(0), COLUMN()+(-1), 1)), 2)</f>
        <v>44.05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23.96</v>
      </c>
      <c r="G13" s="17">
        <f ca="1">ROUND(INDIRECT(ADDRESS(ROW()+(0), COLUMN()+(-2), 1))*INDIRECT(ADDRESS(ROW()+(0), COLUMN()+(-1), 1)), 2)</f>
        <v>23.96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1.4</v>
      </c>
      <c r="G14" s="17">
        <f ca="1">ROUND(INDIRECT(ADDRESS(ROW()+(0), COLUMN()+(-2), 1))*INDIRECT(ADDRESS(ROW()+(0), COLUMN()+(-1), 1)), 2)</f>
        <v>1.4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</v>
      </c>
      <c r="F15" s="17">
        <v>25.32</v>
      </c>
      <c r="G15" s="17">
        <f ca="1">ROUND(INDIRECT(ADDRESS(ROW()+(0), COLUMN()+(-2), 1))*INDIRECT(ADDRESS(ROW()+(0), COLUMN()+(-1), 1)), 2)</f>
        <v>50.64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</v>
      </c>
      <c r="F16" s="21">
        <v>23.99</v>
      </c>
      <c r="G16" s="21">
        <f ca="1">ROUND(INDIRECT(ADDRESS(ROW()+(0), COLUMN()+(-2), 1))*INDIRECT(ADDRESS(ROW()+(0), COLUMN()+(-1), 1)), 2)</f>
        <v>23.99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156.82</v>
      </c>
      <c r="G17" s="24">
        <f ca="1">ROUND(INDIRECT(ADDRESS(ROW()+(0), COLUMN()+(-2), 1))*INDIRECT(ADDRESS(ROW()+(0), COLUMN()+(-1), 1))/100, 2)</f>
        <v>3.14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159.96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