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<sst xmlns="http://schemas.openxmlformats.org/spreadsheetml/2006/main" count="27" uniqueCount="27">
  <si>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</si>
  <si>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IGC010</t>
  </si>
  <si>
    <t xml:space="preserve">Ud</t>
  </si>
  <si>
    <t xml:space="preserve">Bateria de contadores de gás.</t>
  </si>
  <si>
    <r>
      <rPr>
        <sz val="8.25"/>
        <color rgb="FF000000"/>
        <rFont val="Arial"/>
        <family val="2"/>
      </rPr>
      <t xml:space="preserve">Bateria para gás natural de tubo de cobre, de média pressão, para centralização em alvéolo técnico de um máximo de 10 contadores de gás em duas colunas, situada no piso -1, ligada aos ramais de distribuição individuais ascendentes e ao ramal de introdução e/ou à coluna montante. Inclusive redutores tipo B6N VSI, colector, tomada de pressão de entrada, válvulas de corte, limitadores de caudal, tomadas de pressão de saída, suportes e placas de indicação do piso e porta da habitação que abastece. O preço não inclui os contadores nem o alvéolo técnico.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</si>
  <si>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</si>
  <si>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</si>
  <si>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</si>
  <si>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</si>
  <si>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</si>
  <si>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</si>
  <si>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mt43bcp010q</t>
  </si>
  <si>
    <t xml:space="preserve">Ud</t>
  </si>
  <si>
    <t xml:space="preserve">Bateria de tubo de cobre para centralização de 10 contadores de gás em 2 colunas. Inclusive colector, tomada de pressão de entrada, válvulas de corte, limitadores de caudal, tomadas de pressão de saída, suportes e placas de indicação do piso e porta da habitação que abastece.</t>
  </si>
  <si>
    <t xml:space="preserve">mt43cgp020aa</t>
  </si>
  <si>
    <t xml:space="preserve">Ud</t>
  </si>
  <si>
    <t xml:space="preserve">Redutor tipo B6N VSI para um caudal máximo de 6 m³/h, 0,1 a 4 bar de pressão de entrada e 20 mbar de pressão de saída.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</si>
  <si>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</si>
  <si>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</si>
  <si>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</si>
  <si>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</si>
  <si>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</si>
  <si>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</si>
  <si>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</si>
  <si>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</si>
  <si>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163,31€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</si>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</sst>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1.26" customWidth="1"/>
    <col min="5" max="5" width="6.97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1143.74</v>
      </c>
      <c r="G9" s="13">
        <f ca="1">ROUND(INDIRECT(ADDRESS(ROW()+(0), COLUMN()+(-2), 1))*INDIRECT(ADDRESS(ROW()+(0), COLUMN()+(-1), 1)), 2)</f>
        <v>1143.74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10</v>
      </c>
      <c r="F10" s="17">
        <v>44.05</v>
      </c>
      <c r="G10" s="17">
        <f ca="1">ROUND(INDIRECT(ADDRESS(ROW()+(0), COLUMN()+(-2), 1))*INDIRECT(ADDRESS(ROW()+(0), COLUMN()+(-1), 1)), 2)</f>
        <v>440.5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5.22</v>
      </c>
      <c r="F11" s="17">
        <v>25.32</v>
      </c>
      <c r="G11" s="17">
        <f ca="1">ROUND(INDIRECT(ADDRESS(ROW()+(0), COLUMN()+(-2), 1))*INDIRECT(ADDRESS(ROW()+(0), COLUMN()+(-1), 1)), 2)</f>
        <v>132.17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2.61</v>
      </c>
      <c r="F12" s="21">
        <v>23.99</v>
      </c>
      <c r="G12" s="21">
        <f ca="1">ROUND(INDIRECT(ADDRESS(ROW()+(0), COLUMN()+(-2), 1))*INDIRECT(ADDRESS(ROW()+(0), COLUMN()+(-1), 1)), 2)</f>
        <v>62.61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1779.02</v>
      </c>
      <c r="G13" s="24">
        <f ca="1">ROUND(INDIRECT(ADDRESS(ROW()+(0), COLUMN()+(-2), 1))*INDIRECT(ADDRESS(ROW()+(0), COLUMN()+(-1), 1))/100, 2)</f>
        <v>35.58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1814.6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