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<sst xmlns="http://schemas.openxmlformats.org/spreadsheetml/2006/main" count="38" uniqueCount="38">
  <si>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</si>
  <si>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</si>
  <si>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</si>
  <si>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Caixa de visita.</t>
  </si>
  <si>
    <r>
      <rPr>
        <sz val="7.80"/>
        <color rgb="FF000000"/>
        <rFont val="Arial"/>
        <family val="2"/>
      </rPr>
      <t xml:space="preserve">Caixa de visita </t>
    </r>
    <r>
      <rPr>
        <b/>
        <sz val="7.80"/>
        <color rgb="FF000000"/>
        <rFont val="Arial"/>
        <family val="2"/>
      </rPr>
      <t xml:space="preserve">pré-fabricada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dimensões interiores 40x40x40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tampa</t>
    </r>
    <r>
      <rPr>
        <sz val="7.80"/>
        <color rgb="FF000000"/>
        <rFont val="Arial"/>
        <family val="2"/>
      </rPr>
      <t xml:space="preserve">, para alojamento da válvula.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</si>
  <si>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</si>
  <si>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</si>
  <si>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</si>
  <si>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</si>
  <si>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</si>
  <si>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</si>
  <si>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</si>
  <si>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</si>
  <si>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</si>
  <si>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mt11arp100b</t>
  </si>
  <si>
    <t xml:space="preserve">Ud</t>
  </si>
  <si>
    <t xml:space="preserve">Caixa de passagem pré-fabricada de polipropileno, 40x40x40 cm.</t>
  </si>
  <si>
    <t xml:space="preserve">mt11arp050f</t>
  </si>
  <si>
    <t xml:space="preserve">Ud</t>
  </si>
  <si>
    <t xml:space="preserve">Tampa de PVC, para caixas de abastecimento de água de 40x40 cm.</t>
  </si>
  <si>
    <t xml:space="preserve">mt01arr010a</t>
  </si>
  <si>
    <t xml:space="preserve">t</t>
  </si>
  <si>
    <t xml:space="preserve">Brita de pedreira, de 19 a 25 mm de diâmetro.</t>
  </si>
  <si>
    <t xml:space="preserve">mq01ret020b</t>
  </si>
  <si>
    <t xml:space="preserve">h</t>
  </si>
  <si>
    <t xml:space="preserve">Retroescavadora sobre pneus, de 70 kW.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</si>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</sst>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89" customWidth="1"/>
    <col min="4" max="4" width="1.89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93.720000</v>
      </c>
      <c r="H8" s="16">
        <f ca="1">ROUND(INDIRECT(ADDRESS(ROW()+(0), COLUMN()+(-2), 1))*INDIRECT(ADDRESS(ROW()+(0), COLUMN()+(-1), 1)), 2)</f>
        <v>6.940000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48.780000</v>
      </c>
      <c r="H9" s="20">
        <f ca="1">ROUND(INDIRECT(ADDRESS(ROW()+(0), COLUMN()+(-2), 1))*INDIRECT(ADDRESS(ROW()+(0), COLUMN()+(-1), 1)), 2)</f>
        <v>48.780000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32.570000</v>
      </c>
      <c r="H10" s="20">
        <f ca="1">ROUND(INDIRECT(ADDRESS(ROW()+(0), COLUMN()+(-2), 1))*INDIRECT(ADDRESS(ROW()+(0), COLUMN()+(-1), 1)), 2)</f>
        <v>32.570000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0.284000</v>
      </c>
      <c r="G11" s="20">
        <v>7.230000</v>
      </c>
      <c r="H11" s="20">
        <f ca="1">ROUND(INDIRECT(ADDRESS(ROW()+(0), COLUMN()+(-2), 1))*INDIRECT(ADDRESS(ROW()+(0), COLUMN()+(-1), 1)), 2)</f>
        <v>2.050000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0.037000</v>
      </c>
      <c r="G12" s="20">
        <v>36.430000</v>
      </c>
      <c r="H12" s="20">
        <f ca="1">ROUND(INDIRECT(ADDRESS(ROW()+(0), COLUMN()+(-2), 1))*INDIRECT(ADDRESS(ROW()+(0), COLUMN()+(-1), 1)), 2)</f>
        <v>1.350000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0.511000</v>
      </c>
      <c r="G13" s="20">
        <v>16.850000</v>
      </c>
      <c r="H13" s="20">
        <f ca="1">ROUND(INDIRECT(ADDRESS(ROW()+(0), COLUMN()+(-2), 1))*INDIRECT(ADDRESS(ROW()+(0), COLUMN()+(-1), 1)), 2)</f>
        <v>8.610000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0.397000</v>
      </c>
      <c r="G14" s="24">
        <v>15.820000</v>
      </c>
      <c r="H14" s="24">
        <f ca="1">ROUND(INDIRECT(ADDRESS(ROW()+(0), COLUMN()+(-2), 1))*INDIRECT(ADDRESS(ROW()+(0), COLUMN()+(-1), 1)), 2)</f>
        <v>6.280000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106.580000</v>
      </c>
      <c r="H15" s="16">
        <f ca="1">ROUND(INDIRECT(ADDRESS(ROW()+(0), COLUMN()+(-2), 1))*INDIRECT(ADDRESS(ROW()+(0), COLUMN()+(-1), 1))/100, 2)</f>
        <v>2.130000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108.710000</v>
      </c>
      <c r="H16" s="24">
        <f ca="1">ROUND(INDIRECT(ADDRESS(ROW()+(0), COLUMN()+(-2), 1))*INDIRECT(ADDRESS(ROW()+(0), COLUMN()+(-1), 1))/100, 2)</f>
        <v>3.260000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111.970000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