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<sst xmlns="http://schemas.openxmlformats.org/spreadsheetml/2006/main" count="32" uniqueCount="32">
  <si>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</si>
  <si>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</si>
  <si>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</si>
  <si>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pressão.</t>
  </si>
  <si>
    <r>
      <rPr>
        <b/>
        <sz val="7.80"/>
        <color rgb="FF000000"/>
        <rFont val="Arial"/>
        <family val="2"/>
      </rPr>
      <t xml:space="preserve">Válvula limitadora de pressão de latão, de 2 1/2" DN 63 mm de diâmetro, pressão máxima de entrada de 25 bar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</si>
  <si>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</si>
  <si>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</si>
  <si>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</si>
  <si>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</si>
  <si>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</si>
  <si>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</si>
  <si>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mt37svl020g</t>
  </si>
  <si>
    <t xml:space="preserve">Ud</t>
  </si>
  <si>
    <t xml:space="preserve">Válvula limitadora de pressão de latão, de 2 1/2" DN 63 mm de diâmetro, pressão máxima de entrada de 25 bar e pressão de saída regulável entre 0,5 e 6 bar, temperatura máxima de 130°C, com racores.</t>
  </si>
  <si>
    <t xml:space="preserve">mt42www041</t>
  </si>
  <si>
    <t xml:space="preserve">Ud</t>
  </si>
  <si>
    <t xml:space="preserve">Manómetro com banho de glicerina e diâmetro de esfera de 100 mm, com tomada vertical, para montagem roscado de 1/4", escala de pressão de 0 a 10 bar.</t>
  </si>
  <si>
    <t xml:space="preserve">mt37www010</t>
  </si>
  <si>
    <t xml:space="preserve">Ud</t>
  </si>
  <si>
    <t xml:space="preserve">Material auxiliar para instalações de abastecimento de água.</t>
  </si>
  <si>
    <t xml:space="preserve">mo007</t>
  </si>
  <si>
    <t xml:space="preserve">h</t>
  </si>
  <si>
    <t xml:space="preserve">Oficial de 1ª canalizador.</t>
  </si>
  <si>
    <t xml:space="preserve">mo100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</si>
  <si>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</si>
  <si>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</si>
  <si>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</si>
  <si>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</si>
  <si>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</si>
  <si>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</si>
  <si>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386,92€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</si>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</sst>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2" customWidth="1"/>
    <col min="3" max="3" width="2.04" customWidth="1"/>
    <col min="4" max="4" width="1.75" customWidth="1"/>
    <col min="5" max="5" width="71.84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262.400000</v>
      </c>
      <c r="H8" s="16">
        <f ca="1">ROUND(INDIRECT(ADDRESS(ROW()+(0), COLUMN()+(-2), 1))*INDIRECT(ADDRESS(ROW()+(0), COLUMN()+(-1), 1)), 2)</f>
        <v>262.400000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11.000000</v>
      </c>
      <c r="H9" s="20">
        <f ca="1">ROUND(INDIRECT(ADDRESS(ROW()+(0), COLUMN()+(-2), 1))*INDIRECT(ADDRESS(ROW()+(0), COLUMN()+(-1), 1)), 2)</f>
        <v>11.000000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0.251000</v>
      </c>
      <c r="G11" s="20">
        <v>17.410000</v>
      </c>
      <c r="H11" s="20">
        <f ca="1">ROUND(INDIRECT(ADDRESS(ROW()+(0), COLUMN()+(-2), 1))*INDIRECT(ADDRESS(ROW()+(0), COLUMN()+(-1), 1)), 2)</f>
        <v>4.370000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0.251000</v>
      </c>
      <c r="G12" s="24">
        <v>16.420000</v>
      </c>
      <c r="H12" s="24">
        <f ca="1">ROUND(INDIRECT(ADDRESS(ROW()+(0), COLUMN()+(-2), 1))*INDIRECT(ADDRESS(ROW()+(0), COLUMN()+(-1), 1)), 2)</f>
        <v>4.120000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283.290000</v>
      </c>
      <c r="H13" s="16">
        <f ca="1">ROUND(INDIRECT(ADDRESS(ROW()+(0), COLUMN()+(-2), 1))*INDIRECT(ADDRESS(ROW()+(0), COLUMN()+(-1), 1))/100, 2)</f>
        <v>5.670000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288.960000</v>
      </c>
      <c r="H14" s="24">
        <f ca="1">ROUND(INDIRECT(ADDRESS(ROW()+(0), COLUMN()+(-2), 1))*INDIRECT(ADDRESS(ROW()+(0), COLUMN()+(-1), 1))/100, 2)</f>
        <v>8.670000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297.630000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